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ras_e_Licitacoes\Compras e Licitações1\Pregão Eletrônico\PREGÃO_2022\CISAB\EDITAIS OK\PRC 041 2022 PE 007 2022 SRP 007 2022 Aquisição de tubos e conexões - PVC ESGOTO\"/>
    </mc:Choice>
  </mc:AlternateContent>
  <bookViews>
    <workbookView xWindow="0" yWindow="0" windowWidth="20490" windowHeight="7755"/>
  </bookViews>
  <sheets>
    <sheet name="Proposta_PVC ESGOTO" sheetId="5" r:id="rId1"/>
  </sheets>
  <definedNames>
    <definedName name="_xlnm._FilterDatabase" localSheetId="0" hidden="1">'Proposta_PVC ESGOTO'!$A$16:$D$137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37" i="5" l="1"/>
  <c r="N136" i="5"/>
  <c r="N135" i="5"/>
  <c r="N134" i="5"/>
  <c r="N133" i="5"/>
  <c r="N132" i="5"/>
  <c r="N131" i="5"/>
  <c r="N130" i="5"/>
  <c r="N129" i="5"/>
  <c r="N128" i="5"/>
  <c r="N127" i="5"/>
  <c r="N126" i="5"/>
  <c r="N125" i="5"/>
  <c r="N124" i="5"/>
  <c r="N123" i="5"/>
  <c r="N122" i="5"/>
  <c r="N121" i="5"/>
  <c r="N120" i="5"/>
  <c r="N119" i="5"/>
  <c r="N118" i="5"/>
  <c r="N117" i="5"/>
  <c r="N116" i="5"/>
  <c r="N115" i="5"/>
  <c r="N114" i="5"/>
  <c r="N113" i="5"/>
  <c r="N112" i="5"/>
  <c r="N111" i="5"/>
  <c r="N110" i="5"/>
  <c r="N109" i="5"/>
  <c r="N108" i="5"/>
  <c r="N107" i="5"/>
  <c r="N106" i="5"/>
  <c r="N105" i="5"/>
  <c r="N104" i="5"/>
  <c r="N103" i="5"/>
  <c r="N102" i="5"/>
  <c r="N101" i="5"/>
  <c r="N100" i="5"/>
  <c r="N99" i="5"/>
  <c r="N98" i="5"/>
  <c r="N97" i="5"/>
  <c r="N96" i="5"/>
  <c r="N95" i="5"/>
  <c r="N94" i="5"/>
  <c r="N93" i="5"/>
  <c r="N92" i="5"/>
  <c r="N91" i="5"/>
  <c r="N90" i="5"/>
  <c r="N89" i="5"/>
  <c r="N88" i="5"/>
  <c r="N87" i="5"/>
  <c r="N86" i="5"/>
  <c r="N85" i="5"/>
  <c r="N84" i="5"/>
  <c r="N83" i="5"/>
  <c r="N82" i="5"/>
  <c r="N81" i="5"/>
  <c r="N80" i="5"/>
  <c r="N79" i="5"/>
  <c r="N78" i="5"/>
  <c r="N77" i="5"/>
  <c r="N76" i="5"/>
  <c r="N75" i="5"/>
  <c r="N74" i="5"/>
  <c r="N73" i="5"/>
  <c r="N72" i="5"/>
  <c r="N71" i="5"/>
  <c r="N70" i="5"/>
  <c r="N69" i="5"/>
  <c r="N68" i="5"/>
  <c r="N67" i="5"/>
  <c r="N66" i="5"/>
  <c r="N65" i="5"/>
  <c r="N64" i="5"/>
  <c r="N63" i="5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4" i="5"/>
  <c r="N33" i="5"/>
  <c r="N32" i="5"/>
  <c r="N31" i="5"/>
  <c r="N30" i="5"/>
  <c r="N29" i="5"/>
  <c r="N28" i="5"/>
  <c r="N27" i="5"/>
  <c r="N26" i="5"/>
  <c r="N25" i="5"/>
  <c r="N24" i="5"/>
  <c r="N23" i="5"/>
  <c r="N22" i="5"/>
  <c r="N21" i="5"/>
  <c r="N20" i="5"/>
  <c r="N19" i="5"/>
  <c r="N18" i="5"/>
  <c r="N17" i="5"/>
  <c r="N16" i="5"/>
</calcChain>
</file>

<file path=xl/sharedStrings.xml><?xml version="1.0" encoding="utf-8"?>
<sst xmlns="http://schemas.openxmlformats.org/spreadsheetml/2006/main" count="270" uniqueCount="150">
  <si>
    <t>ITEM</t>
  </si>
  <si>
    <t>Tubo</t>
  </si>
  <si>
    <t>Pç.</t>
  </si>
  <si>
    <t>TUBO PVC LISO ESGOTO OCRE JEI/JERI 100MM X 6 METROS, C/ANEL DE BORRACHA, NORMAS: - NBR 7362-0</t>
  </si>
  <si>
    <t>TUBO PVC LISO ESGOTO OCRE JEI/JERI 150MM X 6 METROS, C/ANEL DE BORRACHA, NORMAS: - NBR 7362-0</t>
  </si>
  <si>
    <t>CURVA  LONGA  PVC  45º  COLETORA  ESGOTO OCRE   PONTA   BOLSA   100MM,   COM   ANÉIS, NORMAS: NBR 7362-1</t>
  </si>
  <si>
    <t>CURVA  LONGA  PVC  45º  COLETORA  ESGOTO OCRE   PONTA   BOLSA   200MM,   COM   ANÉIS, NORMAS: NBR 7362-1</t>
  </si>
  <si>
    <t>CURVA  LONGA  PVC  90º  COLETORA  ESGOTO OCRE   PONTA   BOLSA   200MM,   COM   ANÉIS, NORMAS: NBR 7362-1</t>
  </si>
  <si>
    <t>LUVA  PVC  DE  CORRER  COLETORA  ESGOTO OCRE 100MM, COM ANÉIS, NORMAS: NBR 7362- 1</t>
  </si>
  <si>
    <t>REDUÇÃO     PVC     EXCÊNTRICA     COLETORA ESGOTO OCRE PONTA BOLSA 200MM X 150MM, COM ANÉIS, NORMAS: NBR 7362-1</t>
  </si>
  <si>
    <t>SELIM  COMPACTO  COLETOR  ESGOTO  OCRE JEI 150MM X 100MM, COM ANÉIS, NORMAS: NBR 7362-1</t>
  </si>
  <si>
    <t>TUBO PVC LISO ESGOTO OCRE JEI/JERI 250MM  X 6 METROS, C/ANEL DE BORRACHA, NORMAS: - NBR 7362-0</t>
  </si>
  <si>
    <t>TUBO PVC PONTA/BOLSA JE ESGOTO PRIMÁRIO DN 75MM X 06 METROS, C/ANEL DE BORRACHA, NORMAS: NBR 5688</t>
  </si>
  <si>
    <t>TUBO PVC PONTA/BOLSA JE ESGOTO PRIMÁRIO DN 50MM X 06 METROS, C/ANEL DE BORRACHA, NORMAS: NBR 5688</t>
  </si>
  <si>
    <t>SELIM 90º ELÁSTICO COM TRAVAS COLETOR ESGOTO OCRE 150MM X 100MM, COM ANÉIS, NORMAS: NBR 7362-1</t>
  </si>
  <si>
    <t>Pç</t>
  </si>
  <si>
    <t>PÇ</t>
  </si>
  <si>
    <t>ADAPTADOR PVC BOLSA ELÁSTICA ESGOTO PRIMÁRIO 100MMX PONTA COLETOR ESGOTO OCRE 110MM, NORMAS: NBR 5688</t>
  </si>
  <si>
    <t>ADAPTADOR PVC BOLSA ELÁSTICA ESGOTO PRIMÁRIO 150MMX PONTA COLETOR ESGOTO OCRE 110MM, NORMAS: NBR 5688</t>
  </si>
  <si>
    <t>LUVA  DE  CORRER  PVC  ESGOTO  PRIMÁRIO SÉRIE NORMAL 75MM, COM ANÉIS, NORMAS: NBR 5688</t>
  </si>
  <si>
    <t>LUVA  DE  CORRER  PVC  ESGOTO  PRIMÁRIO SÉRIE   NORMAL   DN   100MM,   COM   ANÉIS, NORMAS: NBR 5688</t>
  </si>
  <si>
    <t>CURVA  LONGA  PVC  22º  COLETORA  ESGOTO OCRE   PONTA   BOLSA   150MM,   COM   ANÉIS, NORMAS: NBR 7362-1</t>
  </si>
  <si>
    <t>CURVA  LONGA  PVC  45º  COLETORA  ESGOTO OCRE   PONTA   BOLSA   150MM,   COM   ANÉIS, NORMAS: NBR 7362-1</t>
  </si>
  <si>
    <t>CURVA  LONGA  PVC  22º  COLETORA  ESGOTO OCRE   PONTA   BOLSA   200MM,   COM   ANÉIS, NORMAS: NBR 7362-1</t>
  </si>
  <si>
    <t>REDUÇÃO     PVC     EXCÊNTRICA     COLETORA ESGOTO OCRE PONTA BOLSA 150MM X 100MM, COM ANÉIS, NORMAS: NBR 7362-1</t>
  </si>
  <si>
    <t>LUVA DE CORRER DEFOFO  MPVC BOLSA/BOLSA JE COM ANÉIS PARA TUBO PVC DEFOFO DN200MM, NORMAS: NBR 7665/2007</t>
  </si>
  <si>
    <t>LUVA DE CORRER DEFOFO  MPVC BOLSA/BOLSA JE COM ANÉIS PARA TUBO PVC DEFOFO DN300MM, NORMAS: NBR 7665/2007</t>
  </si>
  <si>
    <t>TUBO PVC LISO ESGOTO OCRE JEI/JERI 200MM X 6 METROS, C/ANEL DE BORRACHA, NORMAS: - NBR 7362-0</t>
  </si>
  <si>
    <t>TUBO PVC LISO ESGOTO OCRE JEI/JERI 300MM X 6 METROS, C/ANEL DE BORRACHA, NORMAS: - NBR 7362-0</t>
  </si>
  <si>
    <t>TUBO PVC LISO JEI PB COLETOR DE ESGOTO (OCRE) PAREDE MACICA OU NUCLEO CELULAR - NBR 7362, DN 300, COMPRIMENTO DE 6 METROS.</t>
  </si>
  <si>
    <t>TUBO PVC LISO JEI PB COLETOR DE ESGOTO (OCRE) PAREDE MACICA OU NUCLEO CELULAR - NBR 7362, DN 400, COMPRIMENTO DE 6 METROS.</t>
  </si>
  <si>
    <t>TUBO CORRUGADO PARA ESGOTO, SÉRIE DN/DI, DN 800 MM FABRICADO EM POLIETILENO(PE) OU PVC-U, DIÂMETRO INTERNO MÍNIMO:785 MM, SISTEMA PONTA – BOLSA – ANEL, BARRA COM 06(SEIS) METROS DE COMPRIMENTO, CONFORME NBRS 21138-1 E 21138-3.</t>
  </si>
  <si>
    <t>LUVA DE CORRER DE FOFO MPVC BOLSA/BOLSA JE COM ANÉIS PARA TUBO PVC DEFOFO DN100MM, NORMAS: NBR 7665/2007</t>
  </si>
  <si>
    <t>LUVA     DE     CORRER     DE     FOFO     MPVC BOLSA/BOLSA JE/JEI/JERI COM ANÉIS PARA TUBO PVC DEFOFO DN100MM, NORMAS: NBR 7665/2007</t>
  </si>
  <si>
    <t>LUVA DE CORRER DEFOFO  MPVC BOLSA/BOLSA JE COM ANÉIS PARA TUBO PVC DEFOFO DN150MM, NORMAS: NBR 7665/2007</t>
  </si>
  <si>
    <t>LUVA       DE       CORRER       DEFOFO       MPVC  BOLSA/BOLSA JE/JEI/JERI COM ANÉIS PARA TUBO PVC DEFOFO DN150MM, NORMAS: NBR 7665/2007</t>
  </si>
  <si>
    <t>LUVA       DE       CORRER       DEFOFO       MPVC BOLSA/BOLSA JE/JEI/JERI COM ANÉIS PARA TUBO PVC DEFOFO DN200MM, NORMAS: NBR 7665/2007</t>
  </si>
  <si>
    <t>LUVA       DE       CORRER       DEFOFO       MPVC BOLSA/BOLSA JE/JEI/JERI COM ANÉIS PARA TUBO PVC DEFOFO DN300MM, NORMAS: NBR 7665/2007</t>
  </si>
  <si>
    <t>TUBO PVC PONTA/BOLSA JE ESGOTO PRIMÁRIO DN 40MM X 06 METROS, C/ANEL DE BORRACHA, NORMAS: NBR 5688</t>
  </si>
  <si>
    <t>TUBO     PVC     PONTA/BOLSA     JE     ESGOTO PRIMARIO  DN100  X  06  METROS,  C/ANEL  DE BORRACHA, NORMAS: NBR 5688</t>
  </si>
  <si>
    <t>TUBO PVC PONTA/BOLSA JE ESGOTO PRIMÁRIO DN150MM X 06 METROS, C/ANEL DE BORRACHA, NORMAS: NBR 5687</t>
  </si>
  <si>
    <t>TUBO PVC PONTA/BOLSA JE ESGOTO PRIMÁRIO DN 200MM X 06 METROS, C/ANEL DE BORRACHA, NORMAS: NBR 5687</t>
  </si>
  <si>
    <t>CURVA  CURTA  90°  PVC  ESGOTO  PRIMÁRIO SÉRIE   NORMAL   DN   100MM,   COM   ANÉIS, NORMAS: NBR 5688</t>
  </si>
  <si>
    <t>JOELHO  45°  PVC  ESGOTO  PRIMÁRIO  SÉRIE NORMAL  150MM,  COM  ANÉIS,  NORMAS:  NBR 5688</t>
  </si>
  <si>
    <t>JUNÇÃO  SIMPLES  PVC,  ESGOTO  PRIMÁRIO SÉRIE  NORMAL  100MMX100MM,  COM  ANÉIS, NORMAS: NBR 5688</t>
  </si>
  <si>
    <t>JUNÇÃO  SIMPLES  PVC,  ESGOTO  PRIMÁRIO SÉRIE  NORMAL  150MMX100MM,  COM  ANÉIS, NORMAS: NBR 5688</t>
  </si>
  <si>
    <t>JUNÇÃO  SIMPLES  PVC,  ESGOTO  PRIMÁRIO SÉRIE  NORMAL  150MMX150MM,  COM  ANÉIS, NORMAS: NBR 5688</t>
  </si>
  <si>
    <t>LUVA SIMPLES PVC ESGOTO PRIMÁRIO SÉRIE NORMAL  DN  100MM,  COM  ANÉIS,   NORMAS: NBR 5688</t>
  </si>
  <si>
    <t>LUVA  DE  CORRER  PVC  ESGOTO  PRIMÁRIO SÉRIE   NORMAL   DN   150MM,   COM   ANÉIS, NORMAS: NBR 5688</t>
  </si>
  <si>
    <t>LUVA SIMPLES PVC ESGOTO PRIMÁRIO SÉRIE NORMAL  DN  150MM,  COM  ANÉIS,   NORMAS: NBR 5688</t>
  </si>
  <si>
    <t>LUVA  DE  CORRER  PVC  ESGOTO  PRIMÁRIO SÉRIE NORMAL 200MM, COM ANÉIS, NORMAS: NBR 5688</t>
  </si>
  <si>
    <t>LUVA SIMPLES PVC ESGOTO PRIMÁRIO SÉRIE NORMAL  200MM,  COM  ANÉIS,  NORMAS:  NBR 5688</t>
  </si>
  <si>
    <t>REDUÇÃO     CONCÊNTRICA     PVC,     ESGOTO PRIMÁRIO SÉRIE NORMAL 150MMX100MM, COM ANÉIS, NORMAS: NBR 5688</t>
  </si>
  <si>
    <t>TÊ PVC CURTO REDUÇÃO ESGOTO PRIMÁRIO SÉRIE  NORMAL  200MMX150MM,  COM  ANÉIS, NORMAS: NBR 5688</t>
  </si>
  <si>
    <t>ADAPTADOR  PVC  PONTA  COLETOR  ESGOTO OCRE X BOLSA TUBO CERÂMICO 100MM, COM ANÉIS, NORMAS: NBR 7362-1</t>
  </si>
  <si>
    <t>ADAPTADOR  PVC  PONTA  COLETOR  ESGOTO OCRE X BOLSA TUBO CERÂMICO 150MM, COM ANÉIS, NORMAS: NBR 7362-1</t>
  </si>
  <si>
    <t>ADAPTADOR  PVC  PONTA  COLETOR  ESGOTO OCREX BOLSA TUBO CERÂMICO 200MM, COM ANÉIS, NORMAS: NBR 7362-1</t>
  </si>
  <si>
    <t>ADAPTADOR  PVC  PONTA  COLETOR  ESGOTO OCRE X BOLSA TUBO CERÂMICO 250MM, COM ANÉIS, NORMAS: NBR 7362-1</t>
  </si>
  <si>
    <t>CURVA  LONGA  PVC  90º  COLETORA  ESGOTO OCRE   PONTA   BOLSA   150MM,   COM   ANÉIS, NORMAS: NBR 7362-1</t>
  </si>
  <si>
    <t>CURVA  LONGA  PVC  45º  COLETORA  ESGOTO OCRE   PONTA   BOLSA   250MM,   COM   ANÉIS NORMAS: NBR 7362-1</t>
  </si>
  <si>
    <t>CURVA  LONGA  PVC  90º  COLETORA  ESGOTO OCRE   PONTA   BOLSA   250MM,   COM   ANÉIS, NORMAS: NBR 7362-1</t>
  </si>
  <si>
    <t>CURVA  LONGA  PVC  45º  COLETORA  ESGOTO OCRE   PONTA   BOLSA   300MM,   COM   ANÉIS, NORMAS: NBR 7362-1</t>
  </si>
  <si>
    <t>CURVA  LONGA  PVC  90º  COLETORA  ESGOTO OCRE   PONTA   BOLSA   300MM,   COM   ANÉIS, NORMAS: NBR 7362-1</t>
  </si>
  <si>
    <t>JOELHO PVC ESGOTO OCRE JE 100MM X 45º C/ANEL, NORMAS: NBR 7362-1</t>
  </si>
  <si>
    <t>JOELHO PVC ESGOTO OCRE JE 100MM X 90º C/ANEL, NORMAS: NBR 7362-1</t>
  </si>
  <si>
    <t>JOELHO PVC ESGOTO OCRE JE 150MM X 90º C/ANEL, NORMAS: NBR 7362-1</t>
  </si>
  <si>
    <t>JUNÇÃO  PVC  45º  COLETORA  ESGOTO  BBB 150MM X 150MM,  COM ANÉIS,  NORMAS:  NBR 7362-1</t>
  </si>
  <si>
    <t>JUNÇÃO    PVC    45º    REDUÇÃO    COLETORA ESGOTO  OCRE  BBB  150MM  X  100MM,  COM ANÉIS, NORMAS: NBR 7362-1</t>
  </si>
  <si>
    <t>JUNÇÃO  PVC  45º  COLETORA  ESGOTO  BBB 300MM X 300MM,  COM ANÉIS,  NORMAS:  NBR 7362-1</t>
  </si>
  <si>
    <t>LUVA  PVC  DE  CORRER  COLETORA  ESGOTO OCRE 150MM, COM ANÉIS, NORMAS: NBR 7362- 1</t>
  </si>
  <si>
    <t>LUVA  PVC  DUPLA  DE  CORRER  COLETORA ESGOTO OCRE 150MM, COM ANÉIS, NORMAS: NBR 7362-1</t>
  </si>
  <si>
    <t>LUVA  PVC  DE  CORRER  COLETORA  ESGOTO OCRE 200MM, COM ANÉIS, NORMAS: NBR 7362- 1</t>
  </si>
  <si>
    <t>LUVA  PVC  DE  CORRER  COLETORA  ESGOTO OCRE 250MM, COM ANÉIS, NORMAS: NBR 7362- 1</t>
  </si>
  <si>
    <t>LUVA  PVC  DE  CORRER  COLETORA  ESGOTO OCRE 300MM, COM ANÉIS, NORMAS: NBR 7362- 1</t>
  </si>
  <si>
    <t>REDUÇÃO     PVC     EXCÊNTRICA     COLETORA ESGOTO OCRE PONTA BOLSA 250MM X 200MM, COM ANÉIS, NORMAS: NBR 7362-1</t>
  </si>
  <si>
    <t>TÊ  PVC  90°  COLETOR  ESGOTO  OCRE  BBB 150MM  X150MM,  COM  ANÉIS,  NORMAS:  NBR 7362-1</t>
  </si>
  <si>
    <t>TÊ   PVC   90º   REDUÇÃO   COLETOR   ESGOTO OCRE   BBB   150MM   X100MM,   COM   ANÉIS, NORMAS: NBR 7362-1</t>
  </si>
  <si>
    <t>TÊ   PVC   90º   REDUÇÃO   COLETOR   ESGOTO OCRE   BBB   200MM   X100MM,   COM   ANÉIS, NORMAS: NBR 7362-1</t>
  </si>
  <si>
    <t>TÊ   PVC   90º   REDUÇÃO   COLETOR   ESGOTO OCRE   BBB   200MM   X150MM,   COM   ANÉIS, NORMAS: NBR 7362-1</t>
  </si>
  <si>
    <t>TÊ  PVC  90°  COLETOR  ESGOTO  OCRE  BBB 250MM  X250MM,  COM  ANÉIS,  NORMAS:  NBR 7362-1</t>
  </si>
  <si>
    <t>CURVA CURTA PVC  90º COLETORA ESGOTO OCRE   PONTA   BOLSA   100MM,   COM   ANÉIS, NORMAS: NBR 7362-1</t>
  </si>
  <si>
    <t>CURVA  LONGA  PVC  22º  COLETORA  ESGOTO OCRE   PONTA   BOLSA   100MM,   COM   ANÉIS, NORMAS: NBR 7362-1</t>
  </si>
  <si>
    <t>CURVA  LONGA  PVC  90º  COLETORA  ESGOTO OCRE   PONTA   BOLSA   100MM,   COM   ANÉIS, NORMAS: NBR 7362-1</t>
  </si>
  <si>
    <t>TÊ  PVC  90°  COLETOR  ESGOTO  OCRE  BBB 100MM  X100MM,  COM  ANÉIS,  NORMAS:  NBR 7362-1</t>
  </si>
  <si>
    <t>TÊ  PVC  90°  COLETOR  ESGOTO  OCRE  BBB 200MM  X200MM,  COM  ANÉIS,  NORMAS:  NBR 7362-1</t>
  </si>
  <si>
    <t>SELIM COMPACTO JE 150X100 MM AUTO-TRAVANTE ESPECIFICAÇÃO: - SELIM COMPACTO UNIVERSAL PARA LIGAÇÃO DE ESGOTO - SISTEMA AUTO - TRAVANTE; - COM ALETAS DE POSICIONAMENTO E DIRECIONAMENTO AO FURO; - MATERIAL: PVC INJETADO; - DIÂMETRO NOMINAL: 150X100 MM; - DIÂMETRO DE REDE: 150 MM; - DIÂMETRO DE SAÍDA: 100 MM; - ANEL DA BASE E DA BOLSA INCLUSO; - MODELO UNIVERSAL, COMPATÍVEL COM TUBO COLETOR DE ESGOTO LISO, CORRUGADO, MANILHA E PEAD;  - IDENTIFICAÇÃO: FABRICANTE/DN; - SACHE DE PASTA LUBRIFICANTE INCLUSA;  REFERENCIA NORMATIVAS: NBR 10570 - TUBOS E CONEXÕES DE PVC RÍGIDO COM JUNTA ELÁSTICA PARA COLETOR PREDIAL E SISTEMA CONDOMINAL DE ESGOTO SANITÁRIO - TIPOS E DIMENSÕES.</t>
  </si>
  <si>
    <t>TOTAL</t>
  </si>
  <si>
    <t>CAP PVC ESGOTO PRIMÁRIO SÉRIE NORMAL 50MM, COM ANÉIS, INJETADO NORMAS: NBR 5688</t>
  </si>
  <si>
    <t>CAP PVC ESGOTO PRIMÁRIO SÉRIE NORMAL 75MM, COM ANÉIS, INJETADO NORMAS: NBR 5688</t>
  </si>
  <si>
    <t>CAP PVC ESGOTO PRIMÁRIO SÉRIE NORMAL 100MM, COM ANÉIS, INJETADO NORMAS: NBR5688</t>
  </si>
  <si>
    <t>CAP PVC ESGOTO PRIMÁRIO SÉRIE NORMAL 150MM, COM ANÉIS,  INJETADO NORMAS:NBR5688</t>
  </si>
  <si>
    <t>CAP PVC ESGOTO PRIMÁRIO SÉRIE NORMAL 200MM, COM ANÉIS, INJETADO NORMAS: NBR5688</t>
  </si>
  <si>
    <t>CAP  PVC  COLETOR  ESGOTO  OCRE  100MM, COM ANÉIS, INJETADO NORMAS: NBR 7362-1</t>
  </si>
  <si>
    <t>CAP  PVC  COLETOR  ESGOTO  OCRE  150MM, COM ANÉIS, INJETADO NORMAS: NBR 7362-1</t>
  </si>
  <si>
    <t>CAP  PVC  COLETOR  ESGOTO  OCRE  200MM, COM ANÉIS, COM ANÉIS, INJETADO NORMAS: NBR 7362-1</t>
  </si>
  <si>
    <t>CAP  PVC  COLETOR  ESGOTO  OCRE  250MM, COM ANÉIS, INJETADO NORMAS: NBR 7362-1</t>
  </si>
  <si>
    <t>REDUÇÃO      EXCÊNTRICA      PVC,      ESGOTO PRIMÁRIO SÉRIE NORMAL 100MMX50MM, COM ANÉIS, INJETADO NORMAS: NBR 5688</t>
  </si>
  <si>
    <t>REDUÇÃO      EXCÊNTRICA      PVC,      ESGOTO PRIMÁRIO SÉRIE NORMAL 100MMX75MM, COM ANÉIS, INJETADO NORMAS: NBR 5688</t>
  </si>
  <si>
    <t>REDUÇÃO      EXCÊNTRICA      PVC,      ESGOTO PRIMÁRIO SÉRIE NORMAL 150MMX100MM, COM ANÉIS, INJETADO NORMAS: NBR 5688</t>
  </si>
  <si>
    <t>REDUÇÃO      EXCÊNTRICA      PVC,      ESGOTO PRIMÁRIO SÉRIE NORMAL 200MMX150MM, COM ANÉIS, INJETADO NORMAS: NBR 5688</t>
  </si>
  <si>
    <t>TÊ  PVC,  ESGOTO  PRIMÁRIO  SÉRIE  NORMAL 50MMX50MM, COM ANÉIS, INJETADO NORMAS: NBR 5688</t>
  </si>
  <si>
    <t>TÊ  PVC  ESGOTO  PRIMÁRIO  SÉRIE  NORMAL 75MMX50MM, COM ANÉIS, INJETADO NORMAS: NBR 5688</t>
  </si>
  <si>
    <t>TÊ  PVC  ESGOTO  PRIMÁRIO  SÉRIE  NORMAL 75MMX75MM, COM ANÉIS, INJETADO NORMAS: NBR 5688</t>
  </si>
  <si>
    <t>TÊ  PVC  ESGOTO  PRIMÁRIO  SÉRIE  NORMAL 100MMX50MM, COM ANÉIS, INJETADO NORMAS: NBR 5688</t>
  </si>
  <si>
    <t>TÊ  PVC,  ESGOTO  PRIMÁRIO  SÉRIE  NORMAL 100MMX100MM, COM ANÉIS, INJETADO NORMAS: NBR 5688</t>
  </si>
  <si>
    <t>TÊ  PVC  ESGOTO  PRIMÁRIO  SÉRIE  NORMAL 100MMX75MM, COM ANÉIS, INJETADO NORMAS: NBR 5688</t>
  </si>
  <si>
    <t>TÊ  PVC  ESGOTO  PRIMÁRIO  SÉRIE  NORMAL 150MMX100MM, COM ANÉIS,INJETADO  NORMAS: NBR 5688</t>
  </si>
  <si>
    <t>TÊ  PVC  ESGOTO  PRIMÁRIO  SÉRIE  NORMAL 150MMX150MM, COM ANÉIS, INJETADO NORMAS: NBR 5688</t>
  </si>
  <si>
    <t>CURVA  CURTA  90°  PVC  ESGOTO  PRIMÁRIO SÉRIE    NORMAL    DN    50MM,    COM    ANÉIS, INJETADO NORMAS: NBR 5688</t>
  </si>
  <si>
    <t>CURVA CURTA 45° PVC ESGOTO PRIMÁRIO SÉRIE NORMAL DN 100MM, COM ANÉIS, INJETADO NORMAS: NBR 5688</t>
  </si>
  <si>
    <t>CURVA  LONGA  45°  PVC  ESGOTO  PRIMÁRIO SÉRIE   NORMAL   DN   100MM,   COM   ANÉIS, INJETADO NORMAS: NBR 5688</t>
  </si>
  <si>
    <t>CURVA LONGA 90° PVC ESGOTO PRIMÁRIO SÉRIE NORMAL DN 100MM, COM ANÉIS, INJETADO NORMAS: NBR 5688</t>
  </si>
  <si>
    <t>CURVA  LONGA  45°  PVC  ESGOTO  PRIMÁRIO SÉRIE   NORMAL   DN   150MM,   COM   ANÉIS, INJETADO NORMAS: NBR 5688</t>
  </si>
  <si>
    <t>CURVA LONGA 90° PVC ESGOTO PRIMÁRIO SÉRIE NORMAL DN 150MM, COM ANÉIS, INJETADO NORMAS: NBR 5688</t>
  </si>
  <si>
    <t>CURVA  LONGA  45°  PVC  ESGOTO  PRIMÁRIO SÉRIE   NORMAL   DN   200MM,   COM   ANÉIS, INJETADO NORMAS: NBR 5688</t>
  </si>
  <si>
    <t>CURVA LONGA 90° PVC ESGOTO PRIMÁRIO SÉRIE NORMAL 200MM, COM ANÉIS, INJETADO NORMAS: NBR 5688</t>
  </si>
  <si>
    <t>JOELHO  90°  PVC  ESGOTO  PRIMÁRIO  SÉRIE NORMAL  50MM,  COM  ANÉIS, INJETADO NORMAS:  NBR 5688</t>
  </si>
  <si>
    <t>JOELHO  90°  PVC  ESGOTO  PRIMÁRIO  SÉRIE NORMAL  75MM,  COM  ANÉIS, INJETADO NORMAS:  NBR 5688</t>
  </si>
  <si>
    <t>JOELHO  45°  PVC  ESGOTO  PRIMÁRIO  SÉRIE NORMAL  100MM,  COM  ANÉIS, INJETADO NORMAS:  NBR 5688</t>
  </si>
  <si>
    <t>JOELHO  90°  PVC  ESGOTO  PRIMÁRIO  SÉRIE NORMAL DN 100MM, COM ANÉIS, INJETADO NORMAS: NBR 5688</t>
  </si>
  <si>
    <t>JOELHO  90°  PVC  ESGOTO  PRIMÁRIO  SÉRIE NORMAL DN 150MM, COM ANÉIS, INJETADO NORMAS: NBR 5688</t>
  </si>
  <si>
    <t>JOELHO  45°  PVC  ESGOTO  PRIMÁRIO  SÉRIE NORMAL  200MM,  COM  ANÉIS,  INJETADO NORMAS:  NBR 5688</t>
  </si>
  <si>
    <t>JOELHO  90°  PVC  ESGOTO  PRIMÁRIO  SÉRIE NORMAL DN 200MM, COM ANÉIS, INJETADO NORMAS: NBR 5688</t>
  </si>
  <si>
    <t>JOELHO  45°  PVC  ESGOTO  PRIMÁRIO  SÉRIE NORMAL DN 75MM, COM ANÉIS, INJETADO NORMAS: NBR 5688</t>
  </si>
  <si>
    <t>VALVULA DE RETENÇÃO    PVC    ESGOTO PRIMÁRIO  SÉRIE  NORMAL  DN  100MM,  COM ANÉIS, INJETADO NORMAS: NBR 568</t>
  </si>
  <si>
    <t>VALVULA DE RETENÇÃO    PVC    ESGOTO PRIMÁRIO  SÉRIE  NORMAL  DN  150MM,  COM ANÉIS, INJETADO NORMAS: NBR 5688</t>
  </si>
  <si>
    <t>-</t>
  </si>
  <si>
    <r>
      <t>SERRA COPO BIMETÁLICA Ø105MM PARA FURAR REDE DE PVC "COLETOR DE ESGOTO",</t>
    </r>
    <r>
      <rPr>
        <sz val="10"/>
        <color theme="1"/>
        <rFont val="Calibri"/>
        <family val="2"/>
        <scheme val="minor"/>
      </rPr>
      <t xml:space="preserve"> </t>
    </r>
    <r>
      <rPr>
        <sz val="10"/>
        <color rgb="FF000000"/>
        <rFont val="Calibri"/>
        <family val="2"/>
        <scheme val="minor"/>
      </rPr>
      <t>COMPLETO (CHAVE T + MANDRIL + SERRA COPO).</t>
    </r>
  </si>
  <si>
    <t>DESCRIÇÃO</t>
  </si>
  <si>
    <t>UND</t>
  </si>
  <si>
    <t>CARANGOLA</t>
  </si>
  <si>
    <t>JEQUERI</t>
  </si>
  <si>
    <t>LAJINHA</t>
  </si>
  <si>
    <t>LIMA DUARTE</t>
  </si>
  <si>
    <t>POCRANE</t>
  </si>
  <si>
    <t>PONTE NOVA</t>
  </si>
  <si>
    <t>RIO DOCE</t>
  </si>
  <si>
    <t>SENADOR FIRMINO</t>
  </si>
  <si>
    <t>VERMELHO NOVO</t>
  </si>
  <si>
    <t>VIÇOSA</t>
  </si>
  <si>
    <t>TUBO PVC 150 MM ( MARROM ESGOTO)</t>
  </si>
  <si>
    <t>VALOR UNITÁRIO</t>
  </si>
  <si>
    <t>VALOR TOTAL</t>
  </si>
  <si>
    <t>MARCA</t>
  </si>
  <si>
    <t>DADOS DA LICITANTE</t>
  </si>
  <si>
    <t>RAZÃO SOCIAL:</t>
  </si>
  <si>
    <t>CNPJ:</t>
  </si>
  <si>
    <t>ENDEREÇO:</t>
  </si>
  <si>
    <t>TELEFONE/FAX/E-MAIL:</t>
  </si>
  <si>
    <t>DADOS BANCÁRIOS (OPCIONAL):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</si>
</sst>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u/>
      <sz val="11"/>
      <color theme="10"/>
      <name val="Calibri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3" fillId="3" borderId="0" xfId="0" applyFont="1" applyFill="1"/>
    <xf numFmtId="0" fontId="6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vertical="center" wrapText="1"/>
    </xf>
    <xf numFmtId="0" fontId="3" fillId="3" borderId="0" xfId="0" applyFont="1" applyFill="1" applyBorder="1"/>
    <xf numFmtId="0" fontId="3" fillId="3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7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</cellXfs>
  <cellStyles count="3">
    <cellStyle name="Hiperlink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28579</xdr:colOff>
      <xdr:row>0</xdr:row>
      <xdr:rowOff>114300</xdr:rowOff>
    </xdr:from>
    <xdr:to>
      <xdr:col>16</xdr:col>
      <xdr:colOff>508580</xdr:colOff>
      <xdr:row>6</xdr:row>
      <xdr:rowOff>45605</xdr:rowOff>
    </xdr:to>
    <xdr:sp macro="" textlink="">
      <xdr:nvSpPr>
        <xdr:cNvPr id="2" name="AutoShape 1"/>
        <xdr:cNvSpPr>
          <a:spLocks noChangeArrowheads="1"/>
        </xdr:cNvSpPr>
      </xdr:nvSpPr>
      <xdr:spPr bwMode="auto">
        <a:xfrm>
          <a:off x="536579" y="114300"/>
          <a:ext cx="6247918" cy="1137805"/>
        </a:xfrm>
        <a:prstGeom prst="roundRect">
          <a:avLst>
            <a:gd name="adj" fmla="val 16667"/>
          </a:avLst>
        </a:prstGeom>
        <a:noFill/>
        <a:ln w="25400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wrap="square" lIns="63500" tIns="63500" rIns="63500" bIns="6350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Tunga"/>
              <a:cs typeface="Tunga"/>
            </a:rPr>
            <a:t>                                        </a:t>
          </a:r>
          <a:endParaRPr lang="pt-BR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pt-BR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pt-BR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pt-BR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pt-BR" sz="11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1</xdr:col>
      <xdr:colOff>507092</xdr:colOff>
      <xdr:row>1</xdr:row>
      <xdr:rowOff>144747</xdr:rowOff>
    </xdr:from>
    <xdr:to>
      <xdr:col>1</xdr:col>
      <xdr:colOff>1848530</xdr:colOff>
      <xdr:row>5</xdr:row>
      <xdr:rowOff>26262</xdr:rowOff>
    </xdr:to>
    <xdr:pic>
      <xdr:nvPicPr>
        <xdr:cNvPr id="3" name="Imagem 2" descr="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5092" y="345830"/>
          <a:ext cx="1341438" cy="6858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2037006</xdr:colOff>
      <xdr:row>1</xdr:row>
      <xdr:rowOff>57149</xdr:rowOff>
    </xdr:from>
    <xdr:to>
      <xdr:col>16</xdr:col>
      <xdr:colOff>31754</xdr:colOff>
      <xdr:row>5</xdr:row>
      <xdr:rowOff>182129</xdr:rowOff>
    </xdr:to>
    <xdr:sp macro="" textlink="">
      <xdr:nvSpPr>
        <xdr:cNvPr id="4" name="CaixaDeTexto 3"/>
        <xdr:cNvSpPr txBox="1"/>
      </xdr:nvSpPr>
      <xdr:spPr>
        <a:xfrm>
          <a:off x="2545006" y="258232"/>
          <a:ext cx="3762665" cy="9293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800" b="1">
              <a:latin typeface="Arial" pitchFamily="34" charset="0"/>
              <a:cs typeface="Arial" pitchFamily="34" charset="0"/>
            </a:rPr>
            <a:t>CONSÓRCIO</a:t>
          </a:r>
          <a:r>
            <a:rPr lang="pt-BR" sz="800" b="1" baseline="0">
              <a:latin typeface="Arial" pitchFamily="34" charset="0"/>
              <a:cs typeface="Arial" pitchFamily="34" charset="0"/>
            </a:rPr>
            <a:t> INTERMUNICIPAL DE SANEAMENTO BÁSICO DA ZONA DA</a:t>
          </a:r>
        </a:p>
        <a:p>
          <a:pPr algn="ctr"/>
          <a:r>
            <a:rPr lang="pt-BR" sz="800" b="1" baseline="0">
              <a:latin typeface="Arial" pitchFamily="34" charset="0"/>
              <a:cs typeface="Arial" pitchFamily="34" charset="0"/>
            </a:rPr>
            <a:t> MATA DE MINAS GERAIS - CISAB ZONA DA MATA</a:t>
          </a:r>
        </a:p>
        <a:p>
          <a:pPr algn="ctr"/>
          <a:r>
            <a:rPr lang="pt-BR" sz="800" b="1" baseline="0">
              <a:latin typeface="Arial" pitchFamily="34" charset="0"/>
              <a:cs typeface="Arial" pitchFamily="34" charset="0"/>
            </a:rPr>
            <a:t>Rua José dos Santos, 275 - Centro</a:t>
          </a:r>
        </a:p>
        <a:p>
          <a:pPr algn="ctr"/>
          <a:r>
            <a:rPr lang="pt-BR" sz="800" b="1" baseline="0">
              <a:latin typeface="Arial" pitchFamily="34" charset="0"/>
              <a:cs typeface="Arial" pitchFamily="34" charset="0"/>
            </a:rPr>
            <a:t>Tel.: (31) 3891 5636</a:t>
          </a:r>
        </a:p>
        <a:p>
          <a:pPr algn="ctr"/>
          <a:endParaRPr lang="pt-BR" sz="800" b="1" baseline="0">
            <a:latin typeface="Arial" pitchFamily="34" charset="0"/>
            <a:cs typeface="Arial" pitchFamily="34" charset="0"/>
          </a:endParaRPr>
        </a:p>
        <a:p>
          <a:pPr algn="ctr"/>
          <a:r>
            <a:rPr lang="pt-BR" sz="1100" b="1" baseline="0">
              <a:latin typeface="Arial" pitchFamily="34" charset="0"/>
              <a:cs typeface="Arial" pitchFamily="34" charset="0"/>
            </a:rPr>
            <a:t>MODELO DE PROPOSTA - PE 007/2022</a:t>
          </a:r>
          <a:endParaRPr lang="pt-BR" sz="1100" b="1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8:Q137"/>
  <sheetViews>
    <sheetView showGridLines="0" tabSelected="1" zoomScale="90" zoomScaleNormal="90" workbookViewId="0">
      <selection activeCell="T18" sqref="T18"/>
    </sheetView>
  </sheetViews>
  <sheetFormatPr defaultRowHeight="15.75" x14ac:dyDescent="0.2"/>
  <cols>
    <col min="1" max="1" width="7.5703125" style="8" customWidth="1"/>
    <col min="2" max="2" width="51.85546875" style="8" customWidth="1"/>
    <col min="3" max="3" width="4.85546875" style="9" bestFit="1" customWidth="1"/>
    <col min="4" max="4" width="11" style="9" hidden="1" customWidth="1"/>
    <col min="5" max="5" width="7.140625" style="9" hidden="1" customWidth="1"/>
    <col min="6" max="6" width="7.28515625" style="9" hidden="1" customWidth="1"/>
    <col min="7" max="7" width="7.140625" style="9" hidden="1" customWidth="1"/>
    <col min="8" max="8" width="8.85546875" style="9" hidden="1" customWidth="1"/>
    <col min="9" max="9" width="6.28515625" style="9" hidden="1" customWidth="1"/>
    <col min="10" max="10" width="8.42578125" style="9" hidden="1" customWidth="1"/>
    <col min="11" max="11" width="8.5703125" style="9" hidden="1" customWidth="1"/>
    <col min="12" max="12" width="9.7109375" style="9" hidden="1" customWidth="1"/>
    <col min="13" max="13" width="6.85546875" style="9" hidden="1" customWidth="1"/>
    <col min="14" max="14" width="7.28515625" style="12" bestFit="1" customWidth="1"/>
    <col min="15" max="15" width="11" style="1" customWidth="1"/>
    <col min="16" max="16" width="11.42578125" style="1" customWidth="1"/>
    <col min="17" max="17" width="12.42578125" style="1" customWidth="1"/>
    <col min="18" max="16384" width="9.140625" style="1"/>
  </cols>
  <sheetData>
    <row r="8" spans="1:17" ht="18.75" x14ac:dyDescent="0.2">
      <c r="A8" s="15" t="s">
        <v>144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x14ac:dyDescent="0.2">
      <c r="A9" s="16" t="s">
        <v>145</v>
      </c>
      <c r="B9" s="17"/>
      <c r="C9" s="18"/>
      <c r="D9" s="19"/>
      <c r="E9" s="20"/>
      <c r="F9" s="20"/>
      <c r="G9" s="20"/>
    </row>
    <row r="10" spans="1:17" x14ac:dyDescent="0.2">
      <c r="A10" s="16" t="s">
        <v>146</v>
      </c>
      <c r="B10" s="17"/>
      <c r="C10" s="18"/>
      <c r="D10" s="19"/>
      <c r="E10" s="20"/>
      <c r="F10" s="20"/>
      <c r="G10" s="20"/>
    </row>
    <row r="11" spans="1:17" x14ac:dyDescent="0.2">
      <c r="A11" s="16" t="s">
        <v>147</v>
      </c>
      <c r="B11" s="17"/>
      <c r="C11" s="18"/>
      <c r="D11" s="19"/>
      <c r="E11" s="20"/>
      <c r="F11" s="20"/>
      <c r="G11" s="20"/>
    </row>
    <row r="12" spans="1:17" x14ac:dyDescent="0.2">
      <c r="A12" s="16" t="s">
        <v>148</v>
      </c>
      <c r="B12" s="17"/>
      <c r="C12" s="18"/>
      <c r="D12" s="19"/>
      <c r="E12" s="20"/>
      <c r="F12" s="20"/>
      <c r="G12" s="20"/>
    </row>
    <row r="13" spans="1:17" x14ac:dyDescent="0.2">
      <c r="A13" s="16" t="s">
        <v>149</v>
      </c>
      <c r="B13" s="17"/>
      <c r="C13" s="18"/>
      <c r="D13" s="19"/>
      <c r="E13" s="20"/>
      <c r="F13" s="20"/>
      <c r="G13" s="20"/>
    </row>
    <row r="15" spans="1:17" ht="25.5" x14ac:dyDescent="0.2">
      <c r="A15" s="11" t="s">
        <v>0</v>
      </c>
      <c r="B15" s="11" t="s">
        <v>128</v>
      </c>
      <c r="C15" s="11" t="s">
        <v>129</v>
      </c>
      <c r="D15" s="11" t="s">
        <v>130</v>
      </c>
      <c r="E15" s="11" t="s">
        <v>131</v>
      </c>
      <c r="F15" s="11" t="s">
        <v>132</v>
      </c>
      <c r="G15" s="11" t="s">
        <v>133</v>
      </c>
      <c r="H15" s="11" t="s">
        <v>134</v>
      </c>
      <c r="I15" s="11" t="s">
        <v>135</v>
      </c>
      <c r="J15" s="11" t="s">
        <v>136</v>
      </c>
      <c r="K15" s="11" t="s">
        <v>137</v>
      </c>
      <c r="L15" s="11" t="s">
        <v>138</v>
      </c>
      <c r="M15" s="11" t="s">
        <v>139</v>
      </c>
      <c r="N15" s="11" t="s">
        <v>86</v>
      </c>
      <c r="O15" s="10" t="s">
        <v>141</v>
      </c>
      <c r="P15" s="10" t="s">
        <v>142</v>
      </c>
      <c r="Q15" s="11" t="s">
        <v>143</v>
      </c>
    </row>
    <row r="16" spans="1:17" ht="38.25" x14ac:dyDescent="0.2">
      <c r="A16" s="2">
        <v>1</v>
      </c>
      <c r="B16" s="3" t="s">
        <v>54</v>
      </c>
      <c r="C16" s="4" t="s">
        <v>2</v>
      </c>
      <c r="D16" s="5">
        <v>5</v>
      </c>
      <c r="E16" s="5"/>
      <c r="F16" s="5">
        <v>25</v>
      </c>
      <c r="G16" s="5"/>
      <c r="H16" s="5">
        <v>10</v>
      </c>
      <c r="I16" s="5"/>
      <c r="J16" s="5">
        <v>30</v>
      </c>
      <c r="K16" s="5"/>
      <c r="L16" s="5"/>
      <c r="M16" s="5">
        <v>20</v>
      </c>
      <c r="N16" s="13">
        <f t="shared" ref="N16:N21" si="0">SUM(D16:M16)</f>
        <v>90</v>
      </c>
      <c r="O16" s="14"/>
      <c r="P16" s="14"/>
      <c r="Q16" s="14"/>
    </row>
    <row r="17" spans="1:17" ht="38.25" x14ac:dyDescent="0.2">
      <c r="A17" s="2">
        <v>2</v>
      </c>
      <c r="B17" s="3" t="s">
        <v>55</v>
      </c>
      <c r="C17" s="4" t="s">
        <v>2</v>
      </c>
      <c r="D17" s="5">
        <v>5</v>
      </c>
      <c r="E17" s="5"/>
      <c r="F17" s="5">
        <v>25</v>
      </c>
      <c r="G17" s="5"/>
      <c r="H17" s="5">
        <v>10</v>
      </c>
      <c r="I17" s="5"/>
      <c r="J17" s="5"/>
      <c r="K17" s="5"/>
      <c r="L17" s="5"/>
      <c r="M17" s="5">
        <v>20</v>
      </c>
      <c r="N17" s="13">
        <f t="shared" si="0"/>
        <v>60</v>
      </c>
      <c r="O17" s="14"/>
      <c r="P17" s="14"/>
      <c r="Q17" s="14"/>
    </row>
    <row r="18" spans="1:17" ht="38.25" x14ac:dyDescent="0.2">
      <c r="A18" s="2">
        <v>3</v>
      </c>
      <c r="B18" s="3" t="s">
        <v>57</v>
      </c>
      <c r="C18" s="4" t="s">
        <v>2</v>
      </c>
      <c r="D18" s="5">
        <v>10</v>
      </c>
      <c r="E18" s="5"/>
      <c r="F18" s="5"/>
      <c r="G18" s="5"/>
      <c r="H18" s="5">
        <v>20</v>
      </c>
      <c r="I18" s="5"/>
      <c r="J18" s="5"/>
      <c r="K18" s="5"/>
      <c r="L18" s="5"/>
      <c r="M18" s="5">
        <v>20</v>
      </c>
      <c r="N18" s="13">
        <f t="shared" si="0"/>
        <v>50</v>
      </c>
      <c r="O18" s="14"/>
      <c r="P18" s="14"/>
      <c r="Q18" s="14"/>
    </row>
    <row r="19" spans="1:17" ht="38.25" x14ac:dyDescent="0.2">
      <c r="A19" s="2">
        <v>4</v>
      </c>
      <c r="B19" s="3" t="s">
        <v>56</v>
      </c>
      <c r="C19" s="4" t="s">
        <v>2</v>
      </c>
      <c r="D19" s="5">
        <v>5</v>
      </c>
      <c r="E19" s="5"/>
      <c r="F19" s="5"/>
      <c r="G19" s="5"/>
      <c r="H19" s="5">
        <v>10</v>
      </c>
      <c r="I19" s="5"/>
      <c r="J19" s="5"/>
      <c r="K19" s="5"/>
      <c r="L19" s="5"/>
      <c r="M19" s="5">
        <v>10</v>
      </c>
      <c r="N19" s="13">
        <f t="shared" si="0"/>
        <v>25</v>
      </c>
      <c r="O19" s="14"/>
      <c r="P19" s="14"/>
      <c r="Q19" s="14"/>
    </row>
    <row r="20" spans="1:17" ht="38.25" x14ac:dyDescent="0.2">
      <c r="A20" s="2">
        <v>5</v>
      </c>
      <c r="B20" s="3" t="s">
        <v>17</v>
      </c>
      <c r="C20" s="4" t="s">
        <v>2</v>
      </c>
      <c r="D20" s="5"/>
      <c r="E20" s="5"/>
      <c r="F20" s="5">
        <v>10</v>
      </c>
      <c r="G20" s="5"/>
      <c r="H20" s="5"/>
      <c r="I20" s="5"/>
      <c r="J20" s="5">
        <v>30</v>
      </c>
      <c r="K20" s="5"/>
      <c r="L20" s="5"/>
      <c r="M20" s="5">
        <v>50</v>
      </c>
      <c r="N20" s="13">
        <f t="shared" si="0"/>
        <v>90</v>
      </c>
      <c r="O20" s="14"/>
      <c r="P20" s="14"/>
      <c r="Q20" s="14"/>
    </row>
    <row r="21" spans="1:17" ht="38.25" x14ac:dyDescent="0.2">
      <c r="A21" s="2">
        <v>6</v>
      </c>
      <c r="B21" s="3" t="s">
        <v>18</v>
      </c>
      <c r="C21" s="4" t="s">
        <v>2</v>
      </c>
      <c r="D21" s="5"/>
      <c r="E21" s="5"/>
      <c r="F21" s="5">
        <v>5</v>
      </c>
      <c r="G21" s="5"/>
      <c r="H21" s="5">
        <v>10</v>
      </c>
      <c r="I21" s="5"/>
      <c r="J21" s="5">
        <v>30</v>
      </c>
      <c r="K21" s="5"/>
      <c r="L21" s="5"/>
      <c r="M21" s="5">
        <v>20</v>
      </c>
      <c r="N21" s="13">
        <f t="shared" si="0"/>
        <v>65</v>
      </c>
      <c r="O21" s="14"/>
      <c r="P21" s="14"/>
      <c r="Q21" s="14"/>
    </row>
    <row r="22" spans="1:17" ht="25.5" x14ac:dyDescent="0.2">
      <c r="A22" s="2">
        <v>7</v>
      </c>
      <c r="B22" s="3" t="s">
        <v>92</v>
      </c>
      <c r="C22" s="4" t="s">
        <v>2</v>
      </c>
      <c r="D22" s="5">
        <v>30</v>
      </c>
      <c r="E22" s="5"/>
      <c r="F22" s="5">
        <v>10</v>
      </c>
      <c r="G22" s="5">
        <v>100</v>
      </c>
      <c r="H22" s="5">
        <v>5</v>
      </c>
      <c r="I22" s="5">
        <v>50</v>
      </c>
      <c r="J22" s="5">
        <v>20</v>
      </c>
      <c r="K22" s="5">
        <v>5</v>
      </c>
      <c r="L22" s="5"/>
      <c r="M22" s="5">
        <v>50</v>
      </c>
      <c r="N22" s="13">
        <f t="shared" ref="N22:N30" si="1">SUM(D22:M22)</f>
        <v>270</v>
      </c>
      <c r="O22" s="14"/>
      <c r="P22" s="14"/>
      <c r="Q22" s="14"/>
    </row>
    <row r="23" spans="1:17" ht="25.5" x14ac:dyDescent="0.2">
      <c r="A23" s="2">
        <v>8</v>
      </c>
      <c r="B23" s="3" t="s">
        <v>93</v>
      </c>
      <c r="C23" s="4" t="s">
        <v>2</v>
      </c>
      <c r="D23" s="5">
        <v>30</v>
      </c>
      <c r="E23" s="5"/>
      <c r="F23" s="5">
        <v>10</v>
      </c>
      <c r="G23" s="5">
        <v>100</v>
      </c>
      <c r="H23" s="5">
        <v>5</v>
      </c>
      <c r="I23" s="5">
        <v>50</v>
      </c>
      <c r="J23" s="5">
        <v>20</v>
      </c>
      <c r="K23" s="5">
        <v>5</v>
      </c>
      <c r="L23" s="5"/>
      <c r="M23" s="5">
        <v>10</v>
      </c>
      <c r="N23" s="13">
        <f t="shared" si="1"/>
        <v>230</v>
      </c>
      <c r="O23" s="14"/>
      <c r="P23" s="14"/>
      <c r="Q23" s="14"/>
    </row>
    <row r="24" spans="1:17" ht="25.5" x14ac:dyDescent="0.2">
      <c r="A24" s="2">
        <v>9</v>
      </c>
      <c r="B24" s="3" t="s">
        <v>94</v>
      </c>
      <c r="C24" s="4" t="s">
        <v>2</v>
      </c>
      <c r="D24" s="5">
        <v>10</v>
      </c>
      <c r="E24" s="5"/>
      <c r="F24" s="5"/>
      <c r="G24" s="5">
        <v>10</v>
      </c>
      <c r="H24" s="5">
        <v>5</v>
      </c>
      <c r="I24" s="5">
        <v>50</v>
      </c>
      <c r="J24" s="5"/>
      <c r="K24" s="5">
        <v>2</v>
      </c>
      <c r="L24" s="5"/>
      <c r="M24" s="5">
        <v>10</v>
      </c>
      <c r="N24" s="13">
        <f t="shared" si="1"/>
        <v>87</v>
      </c>
      <c r="O24" s="14"/>
      <c r="P24" s="14"/>
      <c r="Q24" s="14"/>
    </row>
    <row r="25" spans="1:17" ht="25.5" x14ac:dyDescent="0.2">
      <c r="A25" s="2">
        <v>10</v>
      </c>
      <c r="B25" s="3" t="s">
        <v>95</v>
      </c>
      <c r="C25" s="4" t="s">
        <v>15</v>
      </c>
      <c r="D25" s="5">
        <v>10</v>
      </c>
      <c r="E25" s="5"/>
      <c r="F25" s="5"/>
      <c r="G25" s="5"/>
      <c r="H25" s="5">
        <v>5</v>
      </c>
      <c r="I25" s="5"/>
      <c r="J25" s="5"/>
      <c r="K25" s="5"/>
      <c r="L25" s="5"/>
      <c r="M25" s="5">
        <v>10</v>
      </c>
      <c r="N25" s="13">
        <f t="shared" si="1"/>
        <v>25</v>
      </c>
      <c r="O25" s="14"/>
      <c r="P25" s="14"/>
      <c r="Q25" s="14"/>
    </row>
    <row r="26" spans="1:17" ht="25.5" x14ac:dyDescent="0.2">
      <c r="A26" s="2">
        <v>11</v>
      </c>
      <c r="B26" s="3" t="s">
        <v>89</v>
      </c>
      <c r="C26" s="4" t="s">
        <v>2</v>
      </c>
      <c r="D26" s="5">
        <v>20</v>
      </c>
      <c r="E26" s="5"/>
      <c r="F26" s="5">
        <v>100</v>
      </c>
      <c r="G26" s="5">
        <v>50</v>
      </c>
      <c r="H26" s="5">
        <v>5</v>
      </c>
      <c r="I26" s="5">
        <v>50</v>
      </c>
      <c r="J26" s="5">
        <v>20</v>
      </c>
      <c r="K26" s="5"/>
      <c r="L26" s="5">
        <v>30</v>
      </c>
      <c r="M26" s="5">
        <v>20</v>
      </c>
      <c r="N26" s="13">
        <f t="shared" si="1"/>
        <v>295</v>
      </c>
      <c r="O26" s="14"/>
      <c r="P26" s="14"/>
      <c r="Q26" s="14"/>
    </row>
    <row r="27" spans="1:17" ht="25.5" x14ac:dyDescent="0.2">
      <c r="A27" s="2">
        <v>12</v>
      </c>
      <c r="B27" s="3" t="s">
        <v>90</v>
      </c>
      <c r="C27" s="4" t="s">
        <v>2</v>
      </c>
      <c r="D27" s="5">
        <v>20</v>
      </c>
      <c r="E27" s="5"/>
      <c r="F27" s="5">
        <v>50</v>
      </c>
      <c r="G27" s="5">
        <v>50</v>
      </c>
      <c r="H27" s="5">
        <v>5</v>
      </c>
      <c r="I27" s="5">
        <v>50</v>
      </c>
      <c r="J27" s="5">
        <v>20</v>
      </c>
      <c r="K27" s="5"/>
      <c r="L27" s="5"/>
      <c r="M27" s="5">
        <v>20</v>
      </c>
      <c r="N27" s="13">
        <f t="shared" si="1"/>
        <v>215</v>
      </c>
      <c r="O27" s="14"/>
      <c r="P27" s="14"/>
      <c r="Q27" s="14"/>
    </row>
    <row r="28" spans="1:17" ht="39.950000000000003" customHeight="1" x14ac:dyDescent="0.2">
      <c r="A28" s="2">
        <v>13</v>
      </c>
      <c r="B28" s="3" t="s">
        <v>91</v>
      </c>
      <c r="C28" s="4" t="s">
        <v>2</v>
      </c>
      <c r="D28" s="5">
        <v>10</v>
      </c>
      <c r="E28" s="5"/>
      <c r="F28" s="5"/>
      <c r="G28" s="5"/>
      <c r="H28" s="5">
        <v>5</v>
      </c>
      <c r="I28" s="5"/>
      <c r="J28" s="5"/>
      <c r="K28" s="5"/>
      <c r="L28" s="5"/>
      <c r="M28" s="5">
        <v>20</v>
      </c>
      <c r="N28" s="13">
        <f t="shared" si="1"/>
        <v>35</v>
      </c>
      <c r="O28" s="14"/>
      <c r="P28" s="14"/>
      <c r="Q28" s="14"/>
    </row>
    <row r="29" spans="1:17" ht="39.950000000000003" customHeight="1" x14ac:dyDescent="0.2">
      <c r="A29" s="2">
        <v>14</v>
      </c>
      <c r="B29" s="3" t="s">
        <v>87</v>
      </c>
      <c r="C29" s="4" t="s">
        <v>2</v>
      </c>
      <c r="D29" s="5">
        <v>10</v>
      </c>
      <c r="E29" s="5"/>
      <c r="F29" s="5"/>
      <c r="G29" s="5"/>
      <c r="H29" s="5"/>
      <c r="I29" s="5"/>
      <c r="J29" s="5">
        <v>50</v>
      </c>
      <c r="K29" s="5"/>
      <c r="L29" s="5"/>
      <c r="M29" s="5">
        <v>20</v>
      </c>
      <c r="N29" s="13">
        <f t="shared" si="1"/>
        <v>80</v>
      </c>
      <c r="O29" s="14"/>
      <c r="P29" s="14"/>
      <c r="Q29" s="14"/>
    </row>
    <row r="30" spans="1:17" ht="25.5" x14ac:dyDescent="0.2">
      <c r="A30" s="2">
        <v>15</v>
      </c>
      <c r="B30" s="3" t="s">
        <v>88</v>
      </c>
      <c r="C30" s="4" t="s">
        <v>2</v>
      </c>
      <c r="D30" s="5">
        <v>10</v>
      </c>
      <c r="E30" s="5"/>
      <c r="F30" s="5"/>
      <c r="G30" s="5"/>
      <c r="H30" s="5"/>
      <c r="I30" s="5"/>
      <c r="J30" s="5"/>
      <c r="K30" s="5"/>
      <c r="L30" s="5"/>
      <c r="M30" s="5">
        <v>20</v>
      </c>
      <c r="N30" s="13">
        <f t="shared" si="1"/>
        <v>30</v>
      </c>
      <c r="O30" s="14"/>
      <c r="P30" s="14"/>
      <c r="Q30" s="14"/>
    </row>
    <row r="31" spans="1:17" ht="38.25" x14ac:dyDescent="0.2">
      <c r="A31" s="2">
        <v>16</v>
      </c>
      <c r="B31" s="3" t="s">
        <v>108</v>
      </c>
      <c r="C31" s="4" t="s">
        <v>2</v>
      </c>
      <c r="D31" s="5">
        <v>10</v>
      </c>
      <c r="E31" s="5"/>
      <c r="F31" s="5"/>
      <c r="G31" s="5"/>
      <c r="H31" s="5">
        <v>10</v>
      </c>
      <c r="I31" s="5"/>
      <c r="J31" s="5">
        <v>50</v>
      </c>
      <c r="K31" s="5"/>
      <c r="L31" s="5"/>
      <c r="M31" s="5">
        <v>50</v>
      </c>
      <c r="N31" s="13">
        <f t="shared" ref="N31:N48" si="2">SUM(D31:M31)</f>
        <v>120</v>
      </c>
      <c r="O31" s="14"/>
      <c r="P31" s="14"/>
      <c r="Q31" s="14"/>
    </row>
    <row r="32" spans="1:17" ht="38.25" x14ac:dyDescent="0.2">
      <c r="A32" s="2">
        <v>17</v>
      </c>
      <c r="B32" s="3" t="s">
        <v>42</v>
      </c>
      <c r="C32" s="4" t="s">
        <v>2</v>
      </c>
      <c r="D32" s="5">
        <v>30</v>
      </c>
      <c r="E32" s="5"/>
      <c r="F32" s="5"/>
      <c r="G32" s="5"/>
      <c r="H32" s="5">
        <v>10</v>
      </c>
      <c r="I32" s="5">
        <v>100</v>
      </c>
      <c r="J32" s="5">
        <v>50</v>
      </c>
      <c r="K32" s="5"/>
      <c r="L32" s="5">
        <v>100</v>
      </c>
      <c r="M32" s="5">
        <v>50</v>
      </c>
      <c r="N32" s="13">
        <f t="shared" si="2"/>
        <v>340</v>
      </c>
      <c r="O32" s="14"/>
      <c r="P32" s="14"/>
      <c r="Q32" s="14"/>
    </row>
    <row r="33" spans="1:17" ht="38.25" x14ac:dyDescent="0.2">
      <c r="A33" s="2">
        <v>18</v>
      </c>
      <c r="B33" s="3" t="s">
        <v>110</v>
      </c>
      <c r="C33" s="4" t="s">
        <v>2</v>
      </c>
      <c r="D33" s="5">
        <v>10</v>
      </c>
      <c r="E33" s="5"/>
      <c r="F33" s="5"/>
      <c r="G33" s="5"/>
      <c r="H33" s="5"/>
      <c r="I33" s="5">
        <v>50</v>
      </c>
      <c r="J33" s="5">
        <v>50</v>
      </c>
      <c r="K33" s="5"/>
      <c r="L33" s="5"/>
      <c r="M33" s="5">
        <v>50</v>
      </c>
      <c r="N33" s="13">
        <f t="shared" si="2"/>
        <v>160</v>
      </c>
      <c r="O33" s="14"/>
      <c r="P33" s="14"/>
      <c r="Q33" s="14"/>
    </row>
    <row r="34" spans="1:17" ht="39.950000000000003" customHeight="1" x14ac:dyDescent="0.2">
      <c r="A34" s="2">
        <v>19</v>
      </c>
      <c r="B34" s="3" t="s">
        <v>112</v>
      </c>
      <c r="C34" s="4" t="s">
        <v>2</v>
      </c>
      <c r="D34" s="5">
        <v>10</v>
      </c>
      <c r="E34" s="5"/>
      <c r="F34" s="5"/>
      <c r="G34" s="5"/>
      <c r="H34" s="5">
        <v>50</v>
      </c>
      <c r="I34" s="5">
        <v>50</v>
      </c>
      <c r="J34" s="5">
        <v>20</v>
      </c>
      <c r="K34" s="5"/>
      <c r="L34" s="5"/>
      <c r="M34" s="5">
        <v>50</v>
      </c>
      <c r="N34" s="13">
        <f t="shared" si="2"/>
        <v>180</v>
      </c>
      <c r="O34" s="14"/>
      <c r="P34" s="14"/>
      <c r="Q34" s="14"/>
    </row>
    <row r="35" spans="1:17" ht="39.950000000000003" customHeight="1" x14ac:dyDescent="0.2">
      <c r="A35" s="2">
        <v>20</v>
      </c>
      <c r="B35" s="3" t="s">
        <v>114</v>
      </c>
      <c r="C35" s="4" t="s">
        <v>2</v>
      </c>
      <c r="D35" s="5">
        <v>10</v>
      </c>
      <c r="E35" s="5"/>
      <c r="F35" s="5"/>
      <c r="G35" s="5"/>
      <c r="H35" s="5">
        <v>5</v>
      </c>
      <c r="I35" s="5"/>
      <c r="J35" s="5"/>
      <c r="K35" s="5"/>
      <c r="L35" s="5"/>
      <c r="M35" s="5">
        <v>10</v>
      </c>
      <c r="N35" s="13">
        <f t="shared" si="2"/>
        <v>25</v>
      </c>
      <c r="O35" s="14"/>
      <c r="P35" s="14"/>
      <c r="Q35" s="14"/>
    </row>
    <row r="36" spans="1:17" ht="39.950000000000003" customHeight="1" x14ac:dyDescent="0.2">
      <c r="A36" s="2">
        <v>21</v>
      </c>
      <c r="B36" s="3" t="s">
        <v>81</v>
      </c>
      <c r="C36" s="4" t="s">
        <v>2</v>
      </c>
      <c r="D36" s="5">
        <v>100</v>
      </c>
      <c r="E36" s="5"/>
      <c r="F36" s="5"/>
      <c r="G36" s="5"/>
      <c r="H36" s="5"/>
      <c r="I36" s="5">
        <v>30</v>
      </c>
      <c r="J36" s="5">
        <v>50</v>
      </c>
      <c r="K36" s="5">
        <v>50</v>
      </c>
      <c r="L36" s="5"/>
      <c r="M36" s="5">
        <v>80</v>
      </c>
      <c r="N36" s="13">
        <f t="shared" si="2"/>
        <v>310</v>
      </c>
      <c r="O36" s="14"/>
      <c r="P36" s="14"/>
      <c r="Q36" s="14"/>
    </row>
    <row r="37" spans="1:17" ht="39.950000000000003" customHeight="1" x14ac:dyDescent="0.2">
      <c r="A37" s="2">
        <v>22</v>
      </c>
      <c r="B37" s="3" t="s">
        <v>21</v>
      </c>
      <c r="C37" s="4" t="s">
        <v>2</v>
      </c>
      <c r="D37" s="5">
        <v>100</v>
      </c>
      <c r="E37" s="5"/>
      <c r="F37" s="5"/>
      <c r="G37" s="5"/>
      <c r="H37" s="5"/>
      <c r="I37" s="5"/>
      <c r="J37" s="5">
        <v>20</v>
      </c>
      <c r="K37" s="5"/>
      <c r="L37" s="5"/>
      <c r="M37" s="5">
        <v>80</v>
      </c>
      <c r="N37" s="13">
        <f t="shared" si="2"/>
        <v>200</v>
      </c>
      <c r="O37" s="14"/>
      <c r="P37" s="14"/>
      <c r="Q37" s="14"/>
    </row>
    <row r="38" spans="1:17" ht="39.950000000000003" customHeight="1" x14ac:dyDescent="0.2">
      <c r="A38" s="2">
        <v>23</v>
      </c>
      <c r="B38" s="3" t="s">
        <v>23</v>
      </c>
      <c r="C38" s="4" t="s">
        <v>2</v>
      </c>
      <c r="D38" s="5">
        <v>15</v>
      </c>
      <c r="E38" s="5"/>
      <c r="F38" s="5"/>
      <c r="G38" s="5"/>
      <c r="H38" s="5"/>
      <c r="I38" s="5"/>
      <c r="J38" s="5"/>
      <c r="K38" s="5"/>
      <c r="L38" s="5"/>
      <c r="M38" s="5">
        <v>40</v>
      </c>
      <c r="N38" s="13">
        <f t="shared" si="2"/>
        <v>55</v>
      </c>
      <c r="O38" s="14"/>
      <c r="P38" s="14"/>
      <c r="Q38" s="14"/>
    </row>
    <row r="39" spans="1:17" ht="39.950000000000003" customHeight="1" x14ac:dyDescent="0.2">
      <c r="A39" s="2">
        <v>24</v>
      </c>
      <c r="B39" s="3" t="s">
        <v>5</v>
      </c>
      <c r="C39" s="4" t="s">
        <v>2</v>
      </c>
      <c r="D39" s="5">
        <v>100</v>
      </c>
      <c r="E39" s="5"/>
      <c r="F39" s="5">
        <v>30</v>
      </c>
      <c r="G39" s="5"/>
      <c r="H39" s="5"/>
      <c r="I39" s="5">
        <v>10</v>
      </c>
      <c r="J39" s="5">
        <v>20</v>
      </c>
      <c r="K39" s="5">
        <v>50</v>
      </c>
      <c r="L39" s="5"/>
      <c r="M39" s="5">
        <v>200</v>
      </c>
      <c r="N39" s="13">
        <f t="shared" si="2"/>
        <v>410</v>
      </c>
      <c r="O39" s="14"/>
      <c r="P39" s="14"/>
      <c r="Q39" s="14"/>
    </row>
    <row r="40" spans="1:17" ht="39.950000000000003" customHeight="1" x14ac:dyDescent="0.2">
      <c r="A40" s="2">
        <v>25</v>
      </c>
      <c r="B40" s="3" t="s">
        <v>22</v>
      </c>
      <c r="C40" s="4" t="s">
        <v>2</v>
      </c>
      <c r="D40" s="5">
        <v>50</v>
      </c>
      <c r="E40" s="5"/>
      <c r="F40" s="5">
        <v>20</v>
      </c>
      <c r="G40" s="5"/>
      <c r="H40" s="5">
        <v>5</v>
      </c>
      <c r="I40" s="5">
        <v>50</v>
      </c>
      <c r="J40" s="5">
        <v>20</v>
      </c>
      <c r="K40" s="5"/>
      <c r="L40" s="5"/>
      <c r="M40" s="5">
        <v>100</v>
      </c>
      <c r="N40" s="13">
        <f t="shared" si="2"/>
        <v>245</v>
      </c>
      <c r="O40" s="14"/>
      <c r="P40" s="14"/>
      <c r="Q40" s="14"/>
    </row>
    <row r="41" spans="1:17" ht="39.950000000000003" customHeight="1" x14ac:dyDescent="0.2">
      <c r="A41" s="2">
        <v>26</v>
      </c>
      <c r="B41" s="3" t="s">
        <v>6</v>
      </c>
      <c r="C41" s="4" t="s">
        <v>2</v>
      </c>
      <c r="D41" s="5">
        <v>15</v>
      </c>
      <c r="E41" s="5"/>
      <c r="F41" s="5"/>
      <c r="G41" s="5"/>
      <c r="H41" s="5"/>
      <c r="I41" s="5">
        <v>10</v>
      </c>
      <c r="J41" s="5"/>
      <c r="K41" s="5"/>
      <c r="L41" s="5"/>
      <c r="M41" s="5">
        <v>20</v>
      </c>
      <c r="N41" s="13">
        <f t="shared" si="2"/>
        <v>45</v>
      </c>
      <c r="O41" s="14"/>
      <c r="P41" s="14"/>
      <c r="Q41" s="14"/>
    </row>
    <row r="42" spans="1:17" ht="39.950000000000003" customHeight="1" x14ac:dyDescent="0.2">
      <c r="A42" s="2">
        <v>27</v>
      </c>
      <c r="B42" s="3" t="s">
        <v>59</v>
      </c>
      <c r="C42" s="4" t="s">
        <v>2</v>
      </c>
      <c r="D42" s="5">
        <v>15</v>
      </c>
      <c r="E42" s="5"/>
      <c r="F42" s="5"/>
      <c r="G42" s="5"/>
      <c r="H42" s="5"/>
      <c r="I42" s="5"/>
      <c r="J42" s="5"/>
      <c r="K42" s="5"/>
      <c r="L42" s="5"/>
      <c r="M42" s="5">
        <v>20</v>
      </c>
      <c r="N42" s="13">
        <f t="shared" si="2"/>
        <v>35</v>
      </c>
      <c r="O42" s="14"/>
      <c r="P42" s="14"/>
      <c r="Q42" s="14"/>
    </row>
    <row r="43" spans="1:17" ht="39.950000000000003" customHeight="1" x14ac:dyDescent="0.2">
      <c r="A43" s="2">
        <v>28</v>
      </c>
      <c r="B43" s="3" t="s">
        <v>61</v>
      </c>
      <c r="C43" s="4" t="s">
        <v>2</v>
      </c>
      <c r="D43" s="5">
        <v>15</v>
      </c>
      <c r="E43" s="5"/>
      <c r="F43" s="5"/>
      <c r="G43" s="5"/>
      <c r="H43" s="5"/>
      <c r="I43" s="5"/>
      <c r="J43" s="5"/>
      <c r="K43" s="5"/>
      <c r="L43" s="5"/>
      <c r="M43" s="5">
        <v>20</v>
      </c>
      <c r="N43" s="13">
        <f t="shared" si="2"/>
        <v>35</v>
      </c>
      <c r="O43" s="14"/>
      <c r="P43" s="14"/>
      <c r="Q43" s="14"/>
    </row>
    <row r="44" spans="1:17" ht="39.950000000000003" customHeight="1" x14ac:dyDescent="0.2">
      <c r="A44" s="2">
        <v>29</v>
      </c>
      <c r="B44" s="3" t="s">
        <v>82</v>
      </c>
      <c r="C44" s="4" t="s">
        <v>2</v>
      </c>
      <c r="D44" s="5">
        <v>15</v>
      </c>
      <c r="E44" s="5"/>
      <c r="F44" s="5">
        <v>30</v>
      </c>
      <c r="G44" s="5"/>
      <c r="H44" s="5"/>
      <c r="I44" s="5"/>
      <c r="J44" s="5">
        <v>20</v>
      </c>
      <c r="K44" s="5"/>
      <c r="L44" s="5"/>
      <c r="M44" s="5">
        <v>400</v>
      </c>
      <c r="N44" s="13">
        <f t="shared" si="2"/>
        <v>465</v>
      </c>
      <c r="O44" s="14"/>
      <c r="P44" s="14"/>
      <c r="Q44" s="14"/>
    </row>
    <row r="45" spans="1:17" ht="39.950000000000003" customHeight="1" x14ac:dyDescent="0.2">
      <c r="A45" s="2">
        <v>30</v>
      </c>
      <c r="B45" s="3" t="s">
        <v>58</v>
      </c>
      <c r="C45" s="4" t="s">
        <v>2</v>
      </c>
      <c r="D45" s="5">
        <v>15</v>
      </c>
      <c r="E45" s="5"/>
      <c r="F45" s="5">
        <v>20</v>
      </c>
      <c r="G45" s="5"/>
      <c r="H45" s="5">
        <v>50</v>
      </c>
      <c r="I45" s="5">
        <v>10</v>
      </c>
      <c r="J45" s="5">
        <v>20</v>
      </c>
      <c r="K45" s="5"/>
      <c r="L45" s="5"/>
      <c r="M45" s="5">
        <v>150</v>
      </c>
      <c r="N45" s="13">
        <f t="shared" si="2"/>
        <v>265</v>
      </c>
      <c r="O45" s="14"/>
      <c r="P45" s="14"/>
      <c r="Q45" s="14"/>
    </row>
    <row r="46" spans="1:17" ht="39.950000000000003" customHeight="1" x14ac:dyDescent="0.2">
      <c r="A46" s="2">
        <v>31</v>
      </c>
      <c r="B46" s="3" t="s">
        <v>7</v>
      </c>
      <c r="C46" s="4" t="s">
        <v>2</v>
      </c>
      <c r="D46" s="5">
        <v>10</v>
      </c>
      <c r="E46" s="5"/>
      <c r="F46" s="5"/>
      <c r="G46" s="5"/>
      <c r="H46" s="5"/>
      <c r="I46" s="5">
        <v>5</v>
      </c>
      <c r="J46" s="5"/>
      <c r="K46" s="5"/>
      <c r="L46" s="5"/>
      <c r="M46" s="5">
        <v>20</v>
      </c>
      <c r="N46" s="13">
        <f t="shared" si="2"/>
        <v>35</v>
      </c>
      <c r="O46" s="14"/>
      <c r="P46" s="14"/>
      <c r="Q46" s="14"/>
    </row>
    <row r="47" spans="1:17" ht="39.950000000000003" customHeight="1" x14ac:dyDescent="0.2">
      <c r="A47" s="2">
        <v>32</v>
      </c>
      <c r="B47" s="3" t="s">
        <v>60</v>
      </c>
      <c r="C47" s="4" t="s">
        <v>2</v>
      </c>
      <c r="D47" s="5">
        <v>10</v>
      </c>
      <c r="E47" s="5"/>
      <c r="F47" s="5"/>
      <c r="G47" s="5"/>
      <c r="H47" s="5"/>
      <c r="I47" s="5"/>
      <c r="J47" s="5"/>
      <c r="K47" s="5"/>
      <c r="L47" s="5"/>
      <c r="M47" s="5">
        <v>20</v>
      </c>
      <c r="N47" s="13">
        <f t="shared" si="2"/>
        <v>30</v>
      </c>
      <c r="O47" s="14"/>
      <c r="P47" s="14"/>
      <c r="Q47" s="14"/>
    </row>
    <row r="48" spans="1:17" ht="39.950000000000003" customHeight="1" x14ac:dyDescent="0.2">
      <c r="A48" s="2">
        <v>33</v>
      </c>
      <c r="B48" s="3" t="s">
        <v>62</v>
      </c>
      <c r="C48" s="4" t="s">
        <v>2</v>
      </c>
      <c r="D48" s="5">
        <v>10</v>
      </c>
      <c r="E48" s="5"/>
      <c r="F48" s="5"/>
      <c r="G48" s="5"/>
      <c r="H48" s="5"/>
      <c r="I48" s="5"/>
      <c r="J48" s="5"/>
      <c r="K48" s="5"/>
      <c r="L48" s="5"/>
      <c r="M48" s="5">
        <v>10</v>
      </c>
      <c r="N48" s="13">
        <f t="shared" si="2"/>
        <v>20</v>
      </c>
      <c r="O48" s="14"/>
      <c r="P48" s="14"/>
      <c r="Q48" s="14"/>
    </row>
    <row r="49" spans="1:17" ht="39.950000000000003" customHeight="1" x14ac:dyDescent="0.2">
      <c r="A49" s="2">
        <v>34</v>
      </c>
      <c r="B49" s="3" t="s">
        <v>109</v>
      </c>
      <c r="C49" s="4" t="s">
        <v>2</v>
      </c>
      <c r="D49" s="5">
        <v>50</v>
      </c>
      <c r="E49" s="5"/>
      <c r="F49" s="5">
        <v>200</v>
      </c>
      <c r="G49" s="5"/>
      <c r="H49" s="5">
        <v>10</v>
      </c>
      <c r="I49" s="5">
        <v>200</v>
      </c>
      <c r="J49" s="5">
        <v>50</v>
      </c>
      <c r="K49" s="5"/>
      <c r="L49" s="5"/>
      <c r="M49" s="5">
        <v>50</v>
      </c>
      <c r="N49" s="13">
        <f t="shared" ref="N49:N62" si="3">SUM(D49:M49)</f>
        <v>560</v>
      </c>
      <c r="O49" s="14"/>
      <c r="P49" s="14"/>
      <c r="Q49" s="14"/>
    </row>
    <row r="50" spans="1:17" ht="39.950000000000003" customHeight="1" x14ac:dyDescent="0.2">
      <c r="A50" s="2">
        <v>35</v>
      </c>
      <c r="B50" s="3" t="s">
        <v>80</v>
      </c>
      <c r="C50" s="4" t="s">
        <v>15</v>
      </c>
      <c r="D50" s="5">
        <v>50</v>
      </c>
      <c r="E50" s="5"/>
      <c r="F50" s="5">
        <v>200</v>
      </c>
      <c r="G50" s="5"/>
      <c r="H50" s="5"/>
      <c r="I50" s="5">
        <v>100</v>
      </c>
      <c r="J50" s="5">
        <v>50</v>
      </c>
      <c r="K50" s="5"/>
      <c r="L50" s="5"/>
      <c r="M50" s="5">
        <v>200</v>
      </c>
      <c r="N50" s="13">
        <f t="shared" si="3"/>
        <v>600</v>
      </c>
      <c r="O50" s="14"/>
      <c r="P50" s="14"/>
      <c r="Q50" s="14"/>
    </row>
    <row r="51" spans="1:17" ht="39.950000000000003" customHeight="1" x14ac:dyDescent="0.2">
      <c r="A51" s="2">
        <v>36</v>
      </c>
      <c r="B51" s="3" t="s">
        <v>115</v>
      </c>
      <c r="C51" s="4" t="s">
        <v>2</v>
      </c>
      <c r="D51" s="5">
        <v>20</v>
      </c>
      <c r="E51" s="5"/>
      <c r="F51" s="5"/>
      <c r="G51" s="5"/>
      <c r="H51" s="5"/>
      <c r="I51" s="5">
        <v>5</v>
      </c>
      <c r="J51" s="5"/>
      <c r="K51" s="5"/>
      <c r="L51" s="5"/>
      <c r="M51" s="5">
        <v>10</v>
      </c>
      <c r="N51" s="13">
        <f t="shared" si="3"/>
        <v>35</v>
      </c>
      <c r="O51" s="14"/>
      <c r="P51" s="14"/>
      <c r="Q51" s="14"/>
    </row>
    <row r="52" spans="1:17" ht="39.950000000000003" customHeight="1" x14ac:dyDescent="0.2">
      <c r="A52" s="2">
        <v>37</v>
      </c>
      <c r="B52" s="3" t="s">
        <v>111</v>
      </c>
      <c r="C52" s="4" t="s">
        <v>2</v>
      </c>
      <c r="D52" s="5">
        <v>20</v>
      </c>
      <c r="E52" s="5"/>
      <c r="F52" s="5">
        <v>150</v>
      </c>
      <c r="G52" s="5"/>
      <c r="H52" s="5"/>
      <c r="I52" s="5">
        <v>30</v>
      </c>
      <c r="J52" s="5">
        <v>50</v>
      </c>
      <c r="K52" s="5"/>
      <c r="L52" s="5"/>
      <c r="M52" s="5">
        <v>20</v>
      </c>
      <c r="N52" s="13">
        <f t="shared" si="3"/>
        <v>270</v>
      </c>
      <c r="O52" s="14"/>
      <c r="P52" s="14"/>
      <c r="Q52" s="14"/>
    </row>
    <row r="53" spans="1:17" ht="39.950000000000003" customHeight="1" x14ac:dyDescent="0.2">
      <c r="A53" s="2">
        <v>38</v>
      </c>
      <c r="B53" s="3" t="s">
        <v>113</v>
      </c>
      <c r="C53" s="4" t="s">
        <v>2</v>
      </c>
      <c r="D53" s="5">
        <v>20</v>
      </c>
      <c r="E53" s="5"/>
      <c r="F53" s="5">
        <v>50</v>
      </c>
      <c r="G53" s="5"/>
      <c r="H53" s="5"/>
      <c r="I53" s="5">
        <v>50</v>
      </c>
      <c r="J53" s="5">
        <v>20</v>
      </c>
      <c r="K53" s="5"/>
      <c r="L53" s="5"/>
      <c r="M53" s="5">
        <v>10</v>
      </c>
      <c r="N53" s="13">
        <f t="shared" si="3"/>
        <v>150</v>
      </c>
      <c r="O53" s="14"/>
      <c r="P53" s="14"/>
      <c r="Q53" s="14"/>
    </row>
    <row r="54" spans="1:17" ht="39.950000000000003" customHeight="1" x14ac:dyDescent="0.2">
      <c r="A54" s="2">
        <v>39</v>
      </c>
      <c r="B54" s="3" t="s">
        <v>118</v>
      </c>
      <c r="C54" s="4" t="s">
        <v>2</v>
      </c>
      <c r="D54" s="5">
        <v>500</v>
      </c>
      <c r="E54" s="5"/>
      <c r="F54" s="5">
        <v>150</v>
      </c>
      <c r="G54" s="5">
        <v>100</v>
      </c>
      <c r="H54" s="5">
        <v>30</v>
      </c>
      <c r="I54" s="5"/>
      <c r="J54" s="5">
        <v>100</v>
      </c>
      <c r="K54" s="5">
        <v>20</v>
      </c>
      <c r="L54" s="5"/>
      <c r="M54" s="5">
        <v>25</v>
      </c>
      <c r="N54" s="13">
        <f t="shared" si="3"/>
        <v>925</v>
      </c>
      <c r="O54" s="14"/>
      <c r="P54" s="14"/>
      <c r="Q54" s="14"/>
    </row>
    <row r="55" spans="1:17" ht="39.950000000000003" customHeight="1" x14ac:dyDescent="0.2">
      <c r="A55" s="2">
        <v>40</v>
      </c>
      <c r="B55" s="3" t="s">
        <v>43</v>
      </c>
      <c r="C55" s="4" t="s">
        <v>2</v>
      </c>
      <c r="D55" s="5">
        <v>20</v>
      </c>
      <c r="E55" s="5"/>
      <c r="F55" s="5">
        <v>150</v>
      </c>
      <c r="G55" s="5">
        <v>100</v>
      </c>
      <c r="H55" s="5">
        <v>50</v>
      </c>
      <c r="I55" s="5">
        <v>40</v>
      </c>
      <c r="J55" s="5">
        <v>20</v>
      </c>
      <c r="K55" s="5"/>
      <c r="L55" s="5"/>
      <c r="M55" s="5">
        <v>10</v>
      </c>
      <c r="N55" s="13">
        <f t="shared" si="3"/>
        <v>390</v>
      </c>
      <c r="O55" s="14"/>
      <c r="P55" s="14"/>
      <c r="Q55" s="14"/>
    </row>
    <row r="56" spans="1:17" ht="39.950000000000003" customHeight="1" x14ac:dyDescent="0.2">
      <c r="A56" s="2">
        <v>41</v>
      </c>
      <c r="B56" s="3" t="s">
        <v>121</v>
      </c>
      <c r="C56" s="4" t="s">
        <v>2</v>
      </c>
      <c r="D56" s="5">
        <v>20</v>
      </c>
      <c r="E56" s="5"/>
      <c r="F56" s="5"/>
      <c r="G56" s="5"/>
      <c r="H56" s="5">
        <v>50</v>
      </c>
      <c r="I56" s="5"/>
      <c r="J56" s="5"/>
      <c r="K56" s="5"/>
      <c r="L56" s="5"/>
      <c r="M56" s="5">
        <v>10</v>
      </c>
      <c r="N56" s="13">
        <f t="shared" si="3"/>
        <v>80</v>
      </c>
      <c r="O56" s="14"/>
      <c r="P56" s="14"/>
      <c r="Q56" s="14"/>
    </row>
    <row r="57" spans="1:17" ht="39.950000000000003" customHeight="1" x14ac:dyDescent="0.2">
      <c r="A57" s="2">
        <v>42</v>
      </c>
      <c r="B57" s="3" t="s">
        <v>123</v>
      </c>
      <c r="C57" s="4" t="s">
        <v>2</v>
      </c>
      <c r="D57" s="5">
        <v>20</v>
      </c>
      <c r="E57" s="5"/>
      <c r="F57" s="5"/>
      <c r="G57" s="5"/>
      <c r="H57" s="5"/>
      <c r="I57" s="5"/>
      <c r="J57" s="5"/>
      <c r="K57" s="5"/>
      <c r="L57" s="5"/>
      <c r="M57" s="5">
        <v>25</v>
      </c>
      <c r="N57" s="13">
        <f t="shared" si="3"/>
        <v>45</v>
      </c>
      <c r="O57" s="14"/>
      <c r="P57" s="14"/>
      <c r="Q57" s="14"/>
    </row>
    <row r="58" spans="1:17" ht="39.950000000000003" customHeight="1" x14ac:dyDescent="0.2">
      <c r="A58" s="2">
        <v>43</v>
      </c>
      <c r="B58" s="3" t="s">
        <v>116</v>
      </c>
      <c r="C58" s="4" t="s">
        <v>2</v>
      </c>
      <c r="D58" s="5">
        <v>20</v>
      </c>
      <c r="E58" s="5"/>
      <c r="F58" s="5"/>
      <c r="G58" s="5"/>
      <c r="H58" s="5"/>
      <c r="I58" s="5"/>
      <c r="J58" s="5">
        <v>50</v>
      </c>
      <c r="K58" s="5"/>
      <c r="L58" s="5"/>
      <c r="M58" s="5">
        <v>50</v>
      </c>
      <c r="N58" s="13">
        <f t="shared" si="3"/>
        <v>120</v>
      </c>
      <c r="O58" s="14"/>
      <c r="P58" s="14"/>
      <c r="Q58" s="14"/>
    </row>
    <row r="59" spans="1:17" ht="39.950000000000003" customHeight="1" x14ac:dyDescent="0.2">
      <c r="A59" s="2">
        <v>44</v>
      </c>
      <c r="B59" s="3" t="s">
        <v>117</v>
      </c>
      <c r="C59" s="4" t="s">
        <v>2</v>
      </c>
      <c r="D59" s="5">
        <v>20</v>
      </c>
      <c r="E59" s="5"/>
      <c r="F59" s="5"/>
      <c r="G59" s="5"/>
      <c r="H59" s="5"/>
      <c r="I59" s="5"/>
      <c r="J59" s="5"/>
      <c r="K59" s="5"/>
      <c r="L59" s="5"/>
      <c r="M59" s="5">
        <v>50</v>
      </c>
      <c r="N59" s="13">
        <f t="shared" si="3"/>
        <v>70</v>
      </c>
      <c r="O59" s="14"/>
      <c r="P59" s="14"/>
      <c r="Q59" s="14"/>
    </row>
    <row r="60" spans="1:17" ht="39.950000000000003" customHeight="1" x14ac:dyDescent="0.2">
      <c r="A60" s="2">
        <v>45</v>
      </c>
      <c r="B60" s="3" t="s">
        <v>119</v>
      </c>
      <c r="C60" s="4" t="s">
        <v>2</v>
      </c>
      <c r="D60" s="5">
        <v>100</v>
      </c>
      <c r="E60" s="5"/>
      <c r="F60" s="5">
        <v>200</v>
      </c>
      <c r="G60" s="5">
        <v>200</v>
      </c>
      <c r="H60" s="5"/>
      <c r="I60" s="5">
        <v>50</v>
      </c>
      <c r="J60" s="5">
        <v>50</v>
      </c>
      <c r="K60" s="5">
        <v>20</v>
      </c>
      <c r="L60" s="5"/>
      <c r="M60" s="5">
        <v>50</v>
      </c>
      <c r="N60" s="13">
        <f t="shared" si="3"/>
        <v>670</v>
      </c>
      <c r="O60" s="14"/>
      <c r="P60" s="14"/>
      <c r="Q60" s="14"/>
    </row>
    <row r="61" spans="1:17" ht="39.950000000000003" customHeight="1" x14ac:dyDescent="0.2">
      <c r="A61" s="2">
        <v>46</v>
      </c>
      <c r="B61" s="3" t="s">
        <v>120</v>
      </c>
      <c r="C61" s="4" t="s">
        <v>2</v>
      </c>
      <c r="D61" s="5">
        <v>20</v>
      </c>
      <c r="E61" s="5"/>
      <c r="F61" s="5">
        <v>100</v>
      </c>
      <c r="G61" s="5">
        <v>200</v>
      </c>
      <c r="H61" s="5"/>
      <c r="I61" s="5">
        <v>10</v>
      </c>
      <c r="J61" s="5">
        <v>20</v>
      </c>
      <c r="K61" s="5"/>
      <c r="L61" s="5"/>
      <c r="M61" s="5">
        <v>20</v>
      </c>
      <c r="N61" s="13">
        <f t="shared" si="3"/>
        <v>370</v>
      </c>
      <c r="O61" s="14"/>
      <c r="P61" s="14"/>
      <c r="Q61" s="14"/>
    </row>
    <row r="62" spans="1:17" ht="38.25" x14ac:dyDescent="0.2">
      <c r="A62" s="2">
        <v>47</v>
      </c>
      <c r="B62" s="3" t="s">
        <v>122</v>
      </c>
      <c r="C62" s="4" t="s">
        <v>2</v>
      </c>
      <c r="D62" s="5">
        <v>10</v>
      </c>
      <c r="E62" s="5"/>
      <c r="F62" s="5"/>
      <c r="G62" s="5"/>
      <c r="H62" s="5"/>
      <c r="I62" s="5">
        <v>5</v>
      </c>
      <c r="J62" s="5"/>
      <c r="K62" s="5"/>
      <c r="L62" s="5"/>
      <c r="M62" s="5">
        <v>20</v>
      </c>
      <c r="N62" s="13">
        <f t="shared" si="3"/>
        <v>35</v>
      </c>
      <c r="O62" s="14"/>
      <c r="P62" s="14"/>
      <c r="Q62" s="14"/>
    </row>
    <row r="63" spans="1:17" ht="25.5" x14ac:dyDescent="0.2">
      <c r="A63" s="2">
        <v>48</v>
      </c>
      <c r="B63" s="3" t="s">
        <v>63</v>
      </c>
      <c r="C63" s="4" t="s">
        <v>16</v>
      </c>
      <c r="D63" s="5">
        <v>150</v>
      </c>
      <c r="E63" s="5"/>
      <c r="F63" s="5">
        <v>50</v>
      </c>
      <c r="G63" s="5">
        <v>200</v>
      </c>
      <c r="H63" s="5"/>
      <c r="I63" s="5">
        <v>50</v>
      </c>
      <c r="J63" s="5">
        <v>50</v>
      </c>
      <c r="K63" s="5">
        <v>10</v>
      </c>
      <c r="L63" s="5"/>
      <c r="M63" s="5">
        <v>200</v>
      </c>
      <c r="N63" s="13">
        <f t="shared" ref="N63:N89" si="4">SUM(D63:M63)</f>
        <v>710</v>
      </c>
      <c r="O63" s="14"/>
      <c r="P63" s="14"/>
      <c r="Q63" s="14"/>
    </row>
    <row r="64" spans="1:17" ht="25.5" x14ac:dyDescent="0.2">
      <c r="A64" s="2">
        <v>49</v>
      </c>
      <c r="B64" s="3" t="s">
        <v>64</v>
      </c>
      <c r="C64" s="4" t="s">
        <v>15</v>
      </c>
      <c r="D64" s="5">
        <v>150</v>
      </c>
      <c r="E64" s="5"/>
      <c r="F64" s="5">
        <v>100</v>
      </c>
      <c r="G64" s="5">
        <v>200</v>
      </c>
      <c r="H64" s="5"/>
      <c r="I64" s="5">
        <v>20</v>
      </c>
      <c r="J64" s="5">
        <v>50</v>
      </c>
      <c r="K64" s="5">
        <v>10</v>
      </c>
      <c r="L64" s="5"/>
      <c r="M64" s="5">
        <v>200</v>
      </c>
      <c r="N64" s="13">
        <f t="shared" si="4"/>
        <v>730</v>
      </c>
      <c r="O64" s="14"/>
      <c r="P64" s="14"/>
      <c r="Q64" s="14"/>
    </row>
    <row r="65" spans="1:17" ht="25.5" x14ac:dyDescent="0.2">
      <c r="A65" s="2">
        <v>50</v>
      </c>
      <c r="B65" s="3" t="s">
        <v>65</v>
      </c>
      <c r="C65" s="4" t="s">
        <v>15</v>
      </c>
      <c r="D65" s="5">
        <v>30</v>
      </c>
      <c r="E65" s="5"/>
      <c r="F65" s="5">
        <v>50</v>
      </c>
      <c r="G65" s="5">
        <v>200</v>
      </c>
      <c r="H65" s="5"/>
      <c r="I65" s="5">
        <v>100</v>
      </c>
      <c r="J65" s="5">
        <v>30</v>
      </c>
      <c r="K65" s="5"/>
      <c r="L65" s="5"/>
      <c r="M65" s="5">
        <v>100</v>
      </c>
      <c r="N65" s="13">
        <f t="shared" si="4"/>
        <v>510</v>
      </c>
      <c r="O65" s="14"/>
      <c r="P65" s="14"/>
      <c r="Q65" s="14"/>
    </row>
    <row r="66" spans="1:17" ht="38.25" x14ac:dyDescent="0.2">
      <c r="A66" s="2">
        <v>51</v>
      </c>
      <c r="B66" s="3" t="s">
        <v>67</v>
      </c>
      <c r="C66" s="4" t="s">
        <v>2</v>
      </c>
      <c r="D66" s="5">
        <v>30</v>
      </c>
      <c r="E66" s="5"/>
      <c r="F66" s="5">
        <v>50</v>
      </c>
      <c r="G66" s="5">
        <v>50</v>
      </c>
      <c r="H66" s="5"/>
      <c r="I66" s="5"/>
      <c r="J66" s="5">
        <v>10</v>
      </c>
      <c r="K66" s="5"/>
      <c r="L66" s="5"/>
      <c r="M66" s="5">
        <v>20</v>
      </c>
      <c r="N66" s="13">
        <f t="shared" si="4"/>
        <v>160</v>
      </c>
      <c r="O66" s="14"/>
      <c r="P66" s="14"/>
      <c r="Q66" s="14"/>
    </row>
    <row r="67" spans="1:17" ht="39.950000000000003" customHeight="1" x14ac:dyDescent="0.2">
      <c r="A67" s="2">
        <v>52</v>
      </c>
      <c r="B67" s="3" t="s">
        <v>66</v>
      </c>
      <c r="C67" s="4" t="s">
        <v>2</v>
      </c>
      <c r="D67" s="5">
        <v>30</v>
      </c>
      <c r="E67" s="5"/>
      <c r="F67" s="5">
        <v>50</v>
      </c>
      <c r="G67" s="5">
        <v>50</v>
      </c>
      <c r="H67" s="5"/>
      <c r="I67" s="5"/>
      <c r="J67" s="5">
        <v>10</v>
      </c>
      <c r="K67" s="5"/>
      <c r="L67" s="5"/>
      <c r="M67" s="5">
        <v>10</v>
      </c>
      <c r="N67" s="13">
        <f t="shared" si="4"/>
        <v>150</v>
      </c>
      <c r="O67" s="14"/>
      <c r="P67" s="14"/>
      <c r="Q67" s="14"/>
    </row>
    <row r="68" spans="1:17" ht="39.950000000000003" customHeight="1" x14ac:dyDescent="0.2">
      <c r="A68" s="2">
        <v>53</v>
      </c>
      <c r="B68" s="3" t="s">
        <v>68</v>
      </c>
      <c r="C68" s="4" t="s">
        <v>2</v>
      </c>
      <c r="D68" s="5">
        <v>5</v>
      </c>
      <c r="E68" s="5"/>
      <c r="F68" s="5"/>
      <c r="G68" s="5"/>
      <c r="H68" s="5"/>
      <c r="I68" s="5"/>
      <c r="J68" s="5"/>
      <c r="K68" s="5"/>
      <c r="L68" s="5"/>
      <c r="M68" s="5">
        <v>5</v>
      </c>
      <c r="N68" s="13">
        <f t="shared" si="4"/>
        <v>10</v>
      </c>
      <c r="O68" s="14"/>
      <c r="P68" s="14"/>
      <c r="Q68" s="14"/>
    </row>
    <row r="69" spans="1:17" ht="39.950000000000003" customHeight="1" x14ac:dyDescent="0.2">
      <c r="A69" s="2">
        <v>54</v>
      </c>
      <c r="B69" s="3" t="s">
        <v>44</v>
      </c>
      <c r="C69" s="4" t="s">
        <v>2</v>
      </c>
      <c r="D69" s="5">
        <v>20</v>
      </c>
      <c r="E69" s="5"/>
      <c r="F69" s="5">
        <v>150</v>
      </c>
      <c r="G69" s="5">
        <v>50</v>
      </c>
      <c r="H69" s="5"/>
      <c r="I69" s="5">
        <v>100</v>
      </c>
      <c r="J69" s="5">
        <v>5</v>
      </c>
      <c r="K69" s="5"/>
      <c r="L69" s="5"/>
      <c r="M69" s="5">
        <v>20</v>
      </c>
      <c r="N69" s="13">
        <f t="shared" si="4"/>
        <v>345</v>
      </c>
      <c r="O69" s="14"/>
      <c r="P69" s="14"/>
      <c r="Q69" s="14"/>
    </row>
    <row r="70" spans="1:17" ht="39.950000000000003" customHeight="1" x14ac:dyDescent="0.2">
      <c r="A70" s="2">
        <v>55</v>
      </c>
      <c r="B70" s="3" t="s">
        <v>45</v>
      </c>
      <c r="C70" s="4" t="s">
        <v>2</v>
      </c>
      <c r="D70" s="5">
        <v>20</v>
      </c>
      <c r="E70" s="5"/>
      <c r="F70" s="5">
        <v>100</v>
      </c>
      <c r="G70" s="5">
        <v>50</v>
      </c>
      <c r="H70" s="5"/>
      <c r="I70" s="5"/>
      <c r="J70" s="5">
        <v>5</v>
      </c>
      <c r="K70" s="5"/>
      <c r="L70" s="5"/>
      <c r="M70" s="5">
        <v>20</v>
      </c>
      <c r="N70" s="13">
        <f t="shared" si="4"/>
        <v>195</v>
      </c>
      <c r="O70" s="14"/>
      <c r="P70" s="14"/>
      <c r="Q70" s="14"/>
    </row>
    <row r="71" spans="1:17" ht="39.950000000000003" customHeight="1" x14ac:dyDescent="0.2">
      <c r="A71" s="2">
        <v>56</v>
      </c>
      <c r="B71" s="3" t="s">
        <v>46</v>
      </c>
      <c r="C71" s="4" t="s">
        <v>2</v>
      </c>
      <c r="D71" s="5">
        <v>20</v>
      </c>
      <c r="E71" s="5"/>
      <c r="F71" s="5">
        <v>100</v>
      </c>
      <c r="G71" s="5">
        <v>50</v>
      </c>
      <c r="H71" s="5"/>
      <c r="I71" s="5">
        <v>30</v>
      </c>
      <c r="J71" s="5">
        <v>5</v>
      </c>
      <c r="K71" s="5"/>
      <c r="L71" s="5"/>
      <c r="M71" s="5">
        <v>20</v>
      </c>
      <c r="N71" s="13">
        <f t="shared" si="4"/>
        <v>225</v>
      </c>
      <c r="O71" s="14"/>
      <c r="P71" s="14"/>
      <c r="Q71" s="14"/>
    </row>
    <row r="72" spans="1:17" ht="38.25" x14ac:dyDescent="0.2">
      <c r="A72" s="2">
        <v>57</v>
      </c>
      <c r="B72" s="3" t="s">
        <v>35</v>
      </c>
      <c r="C72" s="4" t="s">
        <v>2</v>
      </c>
      <c r="D72" s="5">
        <v>30</v>
      </c>
      <c r="E72" s="5">
        <v>10</v>
      </c>
      <c r="F72" s="5">
        <v>50</v>
      </c>
      <c r="G72" s="5">
        <v>10</v>
      </c>
      <c r="H72" s="5">
        <v>5</v>
      </c>
      <c r="I72" s="5"/>
      <c r="J72" s="5">
        <v>20</v>
      </c>
      <c r="K72" s="5"/>
      <c r="L72" s="5"/>
      <c r="M72" s="5">
        <v>50</v>
      </c>
      <c r="N72" s="13">
        <f t="shared" si="4"/>
        <v>175</v>
      </c>
      <c r="O72" s="14"/>
      <c r="P72" s="14"/>
      <c r="Q72" s="14"/>
    </row>
    <row r="73" spans="1:17" ht="38.25" x14ac:dyDescent="0.2">
      <c r="A73" s="2">
        <v>58</v>
      </c>
      <c r="B73" s="3" t="s">
        <v>36</v>
      </c>
      <c r="C73" s="4" t="s">
        <v>2</v>
      </c>
      <c r="D73" s="5">
        <v>10</v>
      </c>
      <c r="E73" s="5"/>
      <c r="F73" s="5"/>
      <c r="G73" s="5">
        <v>10</v>
      </c>
      <c r="H73" s="5">
        <v>2</v>
      </c>
      <c r="I73" s="5"/>
      <c r="J73" s="5"/>
      <c r="K73" s="5"/>
      <c r="L73" s="5"/>
      <c r="M73" s="5">
        <v>50</v>
      </c>
      <c r="N73" s="13">
        <f t="shared" si="4"/>
        <v>72</v>
      </c>
      <c r="O73" s="14"/>
      <c r="P73" s="14"/>
      <c r="Q73" s="14"/>
    </row>
    <row r="74" spans="1:17" ht="38.25" x14ac:dyDescent="0.2">
      <c r="A74" s="2">
        <v>59</v>
      </c>
      <c r="B74" s="3" t="s">
        <v>37</v>
      </c>
      <c r="C74" s="4" t="s">
        <v>2</v>
      </c>
      <c r="D74" s="5">
        <v>10</v>
      </c>
      <c r="E74" s="5"/>
      <c r="F74" s="5"/>
      <c r="G74" s="5"/>
      <c r="H74" s="5"/>
      <c r="I74" s="5"/>
      <c r="J74" s="5"/>
      <c r="K74" s="5"/>
      <c r="L74" s="5"/>
      <c r="M74" s="5">
        <v>30</v>
      </c>
      <c r="N74" s="13">
        <f t="shared" si="4"/>
        <v>40</v>
      </c>
      <c r="O74" s="14"/>
      <c r="P74" s="14"/>
      <c r="Q74" s="14"/>
    </row>
    <row r="75" spans="1:17" ht="38.25" x14ac:dyDescent="0.2">
      <c r="A75" s="2">
        <v>60</v>
      </c>
      <c r="B75" s="3" t="s">
        <v>33</v>
      </c>
      <c r="C75" s="4" t="s">
        <v>2</v>
      </c>
      <c r="D75" s="5">
        <v>30</v>
      </c>
      <c r="E75" s="5">
        <v>10</v>
      </c>
      <c r="F75" s="5">
        <v>30</v>
      </c>
      <c r="G75" s="5">
        <v>10</v>
      </c>
      <c r="H75" s="5"/>
      <c r="I75" s="5"/>
      <c r="J75" s="5">
        <v>100</v>
      </c>
      <c r="K75" s="5"/>
      <c r="L75" s="5"/>
      <c r="M75" s="5">
        <v>50</v>
      </c>
      <c r="N75" s="13">
        <f t="shared" si="4"/>
        <v>230</v>
      </c>
      <c r="O75" s="14"/>
      <c r="P75" s="14"/>
      <c r="Q75" s="14"/>
    </row>
    <row r="76" spans="1:17" ht="38.25" x14ac:dyDescent="0.2">
      <c r="A76" s="2">
        <v>61</v>
      </c>
      <c r="B76" s="3" t="s">
        <v>20</v>
      </c>
      <c r="C76" s="4" t="s">
        <v>2</v>
      </c>
      <c r="D76" s="5">
        <v>30</v>
      </c>
      <c r="E76" s="5"/>
      <c r="F76" s="5">
        <v>500</v>
      </c>
      <c r="G76" s="5">
        <v>50</v>
      </c>
      <c r="H76" s="5">
        <v>5</v>
      </c>
      <c r="I76" s="5">
        <v>100</v>
      </c>
      <c r="J76" s="5">
        <v>100</v>
      </c>
      <c r="K76" s="5"/>
      <c r="L76" s="5">
        <v>100</v>
      </c>
      <c r="M76" s="5">
        <v>30</v>
      </c>
      <c r="N76" s="13">
        <f t="shared" si="4"/>
        <v>915</v>
      </c>
      <c r="O76" s="14"/>
      <c r="P76" s="14"/>
      <c r="Q76" s="14"/>
    </row>
    <row r="77" spans="1:17" ht="38.25" x14ac:dyDescent="0.2">
      <c r="A77" s="2">
        <v>62</v>
      </c>
      <c r="B77" s="3" t="s">
        <v>48</v>
      </c>
      <c r="C77" s="4" t="s">
        <v>2</v>
      </c>
      <c r="D77" s="5">
        <v>20</v>
      </c>
      <c r="E77" s="5"/>
      <c r="F77" s="5">
        <v>200</v>
      </c>
      <c r="G77" s="5">
        <v>50</v>
      </c>
      <c r="H77" s="5">
        <v>100</v>
      </c>
      <c r="I77" s="5">
        <v>20</v>
      </c>
      <c r="J77" s="5">
        <v>50</v>
      </c>
      <c r="K77" s="5"/>
      <c r="L77" s="5"/>
      <c r="M77" s="5">
        <v>30</v>
      </c>
      <c r="N77" s="13">
        <f t="shared" si="4"/>
        <v>470</v>
      </c>
      <c r="O77" s="14"/>
      <c r="P77" s="14"/>
      <c r="Q77" s="14"/>
    </row>
    <row r="78" spans="1:17" ht="39.950000000000003" customHeight="1" x14ac:dyDescent="0.2">
      <c r="A78" s="2">
        <v>63</v>
      </c>
      <c r="B78" s="3" t="s">
        <v>50</v>
      </c>
      <c r="C78" s="4" t="s">
        <v>2</v>
      </c>
      <c r="D78" s="5">
        <v>10</v>
      </c>
      <c r="E78" s="5"/>
      <c r="F78" s="5"/>
      <c r="G78" s="5"/>
      <c r="H78" s="5"/>
      <c r="I78" s="5"/>
      <c r="J78" s="5"/>
      <c r="K78" s="5"/>
      <c r="L78" s="5"/>
      <c r="M78" s="5">
        <v>10</v>
      </c>
      <c r="N78" s="13">
        <f t="shared" si="4"/>
        <v>20</v>
      </c>
      <c r="O78" s="14"/>
      <c r="P78" s="14"/>
      <c r="Q78" s="14"/>
    </row>
    <row r="79" spans="1:17" ht="39.950000000000003" customHeight="1" x14ac:dyDescent="0.2">
      <c r="A79" s="2">
        <v>64</v>
      </c>
      <c r="B79" s="3" t="s">
        <v>19</v>
      </c>
      <c r="C79" s="4" t="s">
        <v>2</v>
      </c>
      <c r="D79" s="5">
        <v>10</v>
      </c>
      <c r="E79" s="5"/>
      <c r="F79" s="5">
        <v>50</v>
      </c>
      <c r="G79" s="5"/>
      <c r="H79" s="5"/>
      <c r="I79" s="5"/>
      <c r="J79" s="5"/>
      <c r="K79" s="5"/>
      <c r="L79" s="5"/>
      <c r="M79" s="5">
        <v>10</v>
      </c>
      <c r="N79" s="13">
        <f t="shared" si="4"/>
        <v>70</v>
      </c>
      <c r="O79" s="14"/>
      <c r="P79" s="14"/>
      <c r="Q79" s="14"/>
    </row>
    <row r="80" spans="1:17" ht="25.5" x14ac:dyDescent="0.2">
      <c r="A80" s="2">
        <v>65</v>
      </c>
      <c r="B80" s="3" t="s">
        <v>8</v>
      </c>
      <c r="C80" s="4" t="s">
        <v>2</v>
      </c>
      <c r="D80" s="5">
        <v>30</v>
      </c>
      <c r="E80" s="5">
        <v>10</v>
      </c>
      <c r="F80" s="5">
        <v>100</v>
      </c>
      <c r="G80" s="5">
        <v>50</v>
      </c>
      <c r="H80" s="5"/>
      <c r="I80" s="5">
        <v>20</v>
      </c>
      <c r="J80" s="5">
        <v>100</v>
      </c>
      <c r="K80" s="5"/>
      <c r="L80" s="5">
        <v>50</v>
      </c>
      <c r="M80" s="5">
        <v>50</v>
      </c>
      <c r="N80" s="13">
        <f t="shared" si="4"/>
        <v>410</v>
      </c>
      <c r="O80" s="14"/>
      <c r="P80" s="14"/>
      <c r="Q80" s="14"/>
    </row>
    <row r="81" spans="1:17" ht="25.5" x14ac:dyDescent="0.2">
      <c r="A81" s="2">
        <v>66</v>
      </c>
      <c r="B81" s="3" t="s">
        <v>69</v>
      </c>
      <c r="C81" s="4" t="s">
        <v>2</v>
      </c>
      <c r="D81" s="5">
        <v>30</v>
      </c>
      <c r="E81" s="5">
        <v>10</v>
      </c>
      <c r="F81" s="5">
        <v>50</v>
      </c>
      <c r="G81" s="5">
        <v>50</v>
      </c>
      <c r="H81" s="5"/>
      <c r="I81" s="5">
        <v>20</v>
      </c>
      <c r="J81" s="5">
        <v>50</v>
      </c>
      <c r="K81" s="5"/>
      <c r="L81" s="5">
        <v>50</v>
      </c>
      <c r="M81" s="5">
        <v>50</v>
      </c>
      <c r="N81" s="13">
        <f t="shared" si="4"/>
        <v>310</v>
      </c>
      <c r="O81" s="14"/>
      <c r="P81" s="14"/>
      <c r="Q81" s="14"/>
    </row>
    <row r="82" spans="1:17" ht="39.950000000000003" customHeight="1" x14ac:dyDescent="0.2">
      <c r="A82" s="2">
        <v>67</v>
      </c>
      <c r="B82" s="3" t="s">
        <v>71</v>
      </c>
      <c r="C82" s="4" t="s">
        <v>2</v>
      </c>
      <c r="D82" s="5">
        <v>20</v>
      </c>
      <c r="E82" s="5"/>
      <c r="F82" s="5"/>
      <c r="G82" s="5"/>
      <c r="H82" s="5"/>
      <c r="I82" s="5">
        <v>5</v>
      </c>
      <c r="J82" s="5"/>
      <c r="K82" s="5"/>
      <c r="L82" s="5"/>
      <c r="M82" s="5">
        <v>10</v>
      </c>
      <c r="N82" s="13">
        <f t="shared" si="4"/>
        <v>35</v>
      </c>
      <c r="O82" s="14"/>
      <c r="P82" s="14"/>
      <c r="Q82" s="14"/>
    </row>
    <row r="83" spans="1:17" ht="39.950000000000003" customHeight="1" x14ac:dyDescent="0.2">
      <c r="A83" s="2">
        <v>68</v>
      </c>
      <c r="B83" s="3" t="s">
        <v>72</v>
      </c>
      <c r="C83" s="4" t="s">
        <v>2</v>
      </c>
      <c r="D83" s="5">
        <v>5</v>
      </c>
      <c r="E83" s="5"/>
      <c r="F83" s="5"/>
      <c r="G83" s="5"/>
      <c r="H83" s="5"/>
      <c r="I83" s="5"/>
      <c r="J83" s="5"/>
      <c r="K83" s="5"/>
      <c r="L83" s="5"/>
      <c r="M83" s="5">
        <v>10</v>
      </c>
      <c r="N83" s="13">
        <f t="shared" si="4"/>
        <v>15</v>
      </c>
      <c r="O83" s="14"/>
      <c r="P83" s="14"/>
      <c r="Q83" s="14"/>
    </row>
    <row r="84" spans="1:17" ht="25.5" x14ac:dyDescent="0.2">
      <c r="A84" s="2">
        <v>69</v>
      </c>
      <c r="B84" s="3" t="s">
        <v>73</v>
      </c>
      <c r="C84" s="4" t="s">
        <v>2</v>
      </c>
      <c r="D84" s="5">
        <v>5</v>
      </c>
      <c r="E84" s="5"/>
      <c r="F84" s="5"/>
      <c r="G84" s="5"/>
      <c r="H84" s="5"/>
      <c r="I84" s="5"/>
      <c r="J84" s="5"/>
      <c r="K84" s="5"/>
      <c r="L84" s="5"/>
      <c r="M84" s="5">
        <v>10</v>
      </c>
      <c r="N84" s="13">
        <f t="shared" si="4"/>
        <v>15</v>
      </c>
      <c r="O84" s="14"/>
      <c r="P84" s="14"/>
      <c r="Q84" s="14"/>
    </row>
    <row r="85" spans="1:17" ht="39.950000000000003" customHeight="1" x14ac:dyDescent="0.2">
      <c r="A85" s="2">
        <v>70</v>
      </c>
      <c r="B85" s="3" t="s">
        <v>70</v>
      </c>
      <c r="C85" s="4" t="s">
        <v>2</v>
      </c>
      <c r="D85" s="5">
        <v>10</v>
      </c>
      <c r="E85" s="5">
        <v>2</v>
      </c>
      <c r="F85" s="5">
        <v>50</v>
      </c>
      <c r="G85" s="5"/>
      <c r="H85" s="5"/>
      <c r="I85" s="5"/>
      <c r="J85" s="5">
        <v>20</v>
      </c>
      <c r="K85" s="5"/>
      <c r="L85" s="5"/>
      <c r="M85" s="5">
        <v>20</v>
      </c>
      <c r="N85" s="13">
        <f t="shared" si="4"/>
        <v>102</v>
      </c>
      <c r="O85" s="14"/>
      <c r="P85" s="14"/>
      <c r="Q85" s="14"/>
    </row>
    <row r="86" spans="1:17" ht="38.25" x14ac:dyDescent="0.2">
      <c r="A86" s="2">
        <v>71</v>
      </c>
      <c r="B86" s="3" t="s">
        <v>32</v>
      </c>
      <c r="C86" s="4" t="s">
        <v>2</v>
      </c>
      <c r="D86" s="5">
        <v>10</v>
      </c>
      <c r="E86" s="5">
        <v>10</v>
      </c>
      <c r="F86" s="5">
        <v>30</v>
      </c>
      <c r="G86" s="5">
        <v>10</v>
      </c>
      <c r="H86" s="5"/>
      <c r="I86" s="5"/>
      <c r="J86" s="5">
        <v>10</v>
      </c>
      <c r="K86" s="5">
        <v>5</v>
      </c>
      <c r="L86" s="5"/>
      <c r="M86" s="5">
        <v>50</v>
      </c>
      <c r="N86" s="13">
        <f t="shared" si="4"/>
        <v>125</v>
      </c>
      <c r="O86" s="14"/>
      <c r="P86" s="14"/>
      <c r="Q86" s="14"/>
    </row>
    <row r="87" spans="1:17" ht="38.25" x14ac:dyDescent="0.2">
      <c r="A87" s="2">
        <v>72</v>
      </c>
      <c r="B87" s="3" t="s">
        <v>34</v>
      </c>
      <c r="C87" s="4" t="s">
        <v>2</v>
      </c>
      <c r="D87" s="5">
        <v>10</v>
      </c>
      <c r="E87" s="5">
        <v>10</v>
      </c>
      <c r="F87" s="5">
        <v>30</v>
      </c>
      <c r="G87" s="5">
        <v>10</v>
      </c>
      <c r="H87" s="5">
        <v>20</v>
      </c>
      <c r="I87" s="5"/>
      <c r="J87" s="5">
        <v>10</v>
      </c>
      <c r="K87" s="5">
        <v>5</v>
      </c>
      <c r="L87" s="5"/>
      <c r="M87" s="5">
        <v>50</v>
      </c>
      <c r="N87" s="13">
        <f t="shared" si="4"/>
        <v>145</v>
      </c>
      <c r="O87" s="14"/>
      <c r="P87" s="14"/>
      <c r="Q87" s="14"/>
    </row>
    <row r="88" spans="1:17" ht="38.25" x14ac:dyDescent="0.2">
      <c r="A88" s="2">
        <v>73</v>
      </c>
      <c r="B88" s="3" t="s">
        <v>25</v>
      </c>
      <c r="C88" s="4" t="s">
        <v>2</v>
      </c>
      <c r="D88" s="5">
        <v>5</v>
      </c>
      <c r="E88" s="5"/>
      <c r="F88" s="5"/>
      <c r="G88" s="5">
        <v>10</v>
      </c>
      <c r="H88" s="5">
        <v>10</v>
      </c>
      <c r="I88" s="5"/>
      <c r="J88" s="5"/>
      <c r="K88" s="5">
        <v>5</v>
      </c>
      <c r="L88" s="5"/>
      <c r="M88" s="5">
        <v>30</v>
      </c>
      <c r="N88" s="13">
        <f t="shared" si="4"/>
        <v>60</v>
      </c>
      <c r="O88" s="14"/>
      <c r="P88" s="14"/>
      <c r="Q88" s="14"/>
    </row>
    <row r="89" spans="1:17" ht="38.25" x14ac:dyDescent="0.2">
      <c r="A89" s="2">
        <v>74</v>
      </c>
      <c r="B89" s="3" t="s">
        <v>26</v>
      </c>
      <c r="C89" s="4" t="s">
        <v>2</v>
      </c>
      <c r="D89" s="5">
        <v>5</v>
      </c>
      <c r="E89" s="5"/>
      <c r="F89" s="5"/>
      <c r="G89" s="5"/>
      <c r="H89" s="5"/>
      <c r="I89" s="5"/>
      <c r="J89" s="5"/>
      <c r="K89" s="5"/>
      <c r="L89" s="5"/>
      <c r="M89" s="5">
        <v>30</v>
      </c>
      <c r="N89" s="13">
        <f t="shared" si="4"/>
        <v>35</v>
      </c>
      <c r="O89" s="14"/>
      <c r="P89" s="14"/>
      <c r="Q89" s="14"/>
    </row>
    <row r="90" spans="1:17" ht="39.950000000000003" customHeight="1" x14ac:dyDescent="0.2">
      <c r="A90" s="2">
        <v>75</v>
      </c>
      <c r="B90" s="3" t="s">
        <v>51</v>
      </c>
      <c r="C90" s="4" t="s">
        <v>2</v>
      </c>
      <c r="D90" s="5">
        <v>10</v>
      </c>
      <c r="E90" s="5"/>
      <c r="F90" s="5"/>
      <c r="G90" s="5"/>
      <c r="H90" s="5"/>
      <c r="I90" s="5"/>
      <c r="J90" s="5"/>
      <c r="K90" s="5"/>
      <c r="L90" s="5"/>
      <c r="M90" s="5">
        <v>10</v>
      </c>
      <c r="N90" s="13">
        <f t="shared" ref="N90:N92" si="5">SUM(D90:M90)</f>
        <v>20</v>
      </c>
      <c r="O90" s="14"/>
      <c r="P90" s="14"/>
      <c r="Q90" s="14"/>
    </row>
    <row r="91" spans="1:17" ht="39.950000000000003" customHeight="1" x14ac:dyDescent="0.2">
      <c r="A91" s="2">
        <v>76</v>
      </c>
      <c r="B91" s="3" t="s">
        <v>47</v>
      </c>
      <c r="C91" s="4" t="s">
        <v>2</v>
      </c>
      <c r="D91" s="5">
        <v>20</v>
      </c>
      <c r="E91" s="5"/>
      <c r="F91" s="5">
        <v>150</v>
      </c>
      <c r="G91" s="5">
        <v>50</v>
      </c>
      <c r="H91" s="5"/>
      <c r="I91" s="5"/>
      <c r="J91" s="5">
        <v>100</v>
      </c>
      <c r="K91" s="5"/>
      <c r="L91" s="5">
        <v>200</v>
      </c>
      <c r="M91" s="5">
        <v>10</v>
      </c>
      <c r="N91" s="13">
        <f t="shared" si="5"/>
        <v>530</v>
      </c>
      <c r="O91" s="14"/>
      <c r="P91" s="14"/>
      <c r="Q91" s="14"/>
    </row>
    <row r="92" spans="1:17" ht="39.950000000000003" customHeight="1" x14ac:dyDescent="0.2">
      <c r="A92" s="2">
        <v>77</v>
      </c>
      <c r="B92" s="3" t="s">
        <v>49</v>
      </c>
      <c r="C92" s="4" t="s">
        <v>2</v>
      </c>
      <c r="D92" s="5">
        <v>10</v>
      </c>
      <c r="E92" s="5"/>
      <c r="F92" s="5">
        <v>50</v>
      </c>
      <c r="G92" s="5">
        <v>50</v>
      </c>
      <c r="H92" s="5">
        <v>100</v>
      </c>
      <c r="I92" s="5"/>
      <c r="J92" s="5">
        <v>50</v>
      </c>
      <c r="K92" s="5"/>
      <c r="L92" s="5">
        <v>50</v>
      </c>
      <c r="M92" s="5">
        <v>10</v>
      </c>
      <c r="N92" s="13">
        <f t="shared" si="5"/>
        <v>320</v>
      </c>
      <c r="O92" s="14"/>
      <c r="P92" s="14"/>
      <c r="Q92" s="14"/>
    </row>
    <row r="93" spans="1:17" ht="39.950000000000003" customHeight="1" x14ac:dyDescent="0.2">
      <c r="A93" s="2">
        <v>78</v>
      </c>
      <c r="B93" s="3" t="s">
        <v>96</v>
      </c>
      <c r="C93" s="4" t="s">
        <v>2</v>
      </c>
      <c r="D93" s="5">
        <v>30</v>
      </c>
      <c r="E93" s="5"/>
      <c r="F93" s="5"/>
      <c r="G93" s="5"/>
      <c r="H93" s="5"/>
      <c r="I93" s="5"/>
      <c r="J93" s="5"/>
      <c r="K93" s="5"/>
      <c r="L93" s="5"/>
      <c r="M93" s="5">
        <v>10</v>
      </c>
      <c r="N93" s="13">
        <f t="shared" ref="N93:N104" si="6">SUM(D93:M93)</f>
        <v>40</v>
      </c>
      <c r="O93" s="14"/>
      <c r="P93" s="14"/>
      <c r="Q93" s="14"/>
    </row>
    <row r="94" spans="1:17" ht="39.950000000000003" customHeight="1" x14ac:dyDescent="0.2">
      <c r="A94" s="2">
        <v>79</v>
      </c>
      <c r="B94" s="3" t="s">
        <v>97</v>
      </c>
      <c r="C94" s="4" t="s">
        <v>2</v>
      </c>
      <c r="D94" s="5">
        <v>30</v>
      </c>
      <c r="E94" s="5"/>
      <c r="F94" s="5"/>
      <c r="G94" s="5"/>
      <c r="H94" s="5"/>
      <c r="I94" s="5"/>
      <c r="J94" s="5"/>
      <c r="K94" s="5"/>
      <c r="L94" s="5"/>
      <c r="M94" s="5">
        <v>10</v>
      </c>
      <c r="N94" s="13">
        <f t="shared" si="6"/>
        <v>40</v>
      </c>
      <c r="O94" s="14"/>
      <c r="P94" s="14"/>
      <c r="Q94" s="14"/>
    </row>
    <row r="95" spans="1:17" ht="39.950000000000003" customHeight="1" x14ac:dyDescent="0.2">
      <c r="A95" s="2">
        <v>80</v>
      </c>
      <c r="B95" s="3" t="s">
        <v>98</v>
      </c>
      <c r="C95" s="4" t="s">
        <v>2</v>
      </c>
      <c r="D95" s="5">
        <v>200</v>
      </c>
      <c r="E95" s="5"/>
      <c r="F95" s="5">
        <v>100</v>
      </c>
      <c r="G95" s="5">
        <v>10</v>
      </c>
      <c r="H95" s="5"/>
      <c r="I95" s="5">
        <v>100</v>
      </c>
      <c r="J95" s="5"/>
      <c r="K95" s="5"/>
      <c r="L95" s="5"/>
      <c r="M95" s="5">
        <v>10</v>
      </c>
      <c r="N95" s="13">
        <f t="shared" si="6"/>
        <v>420</v>
      </c>
      <c r="O95" s="14"/>
      <c r="P95" s="14"/>
      <c r="Q95" s="14"/>
    </row>
    <row r="96" spans="1:17" ht="39.950000000000003" customHeight="1" x14ac:dyDescent="0.2">
      <c r="A96" s="2">
        <v>81</v>
      </c>
      <c r="B96" s="3" t="s">
        <v>99</v>
      </c>
      <c r="C96" s="4" t="s">
        <v>2</v>
      </c>
      <c r="D96" s="5">
        <v>100</v>
      </c>
      <c r="E96" s="5"/>
      <c r="F96" s="5"/>
      <c r="G96" s="5"/>
      <c r="H96" s="5"/>
      <c r="I96" s="5">
        <v>200</v>
      </c>
      <c r="J96" s="5"/>
      <c r="K96" s="5"/>
      <c r="L96" s="5"/>
      <c r="M96" s="5">
        <v>10</v>
      </c>
      <c r="N96" s="13">
        <f t="shared" si="6"/>
        <v>310</v>
      </c>
      <c r="O96" s="14"/>
      <c r="P96" s="14"/>
      <c r="Q96" s="14"/>
    </row>
    <row r="97" spans="1:17" ht="39.950000000000003" customHeight="1" x14ac:dyDescent="0.2">
      <c r="A97" s="2">
        <v>82</v>
      </c>
      <c r="B97" s="3" t="s">
        <v>52</v>
      </c>
      <c r="C97" s="4" t="s">
        <v>2</v>
      </c>
      <c r="D97" s="5" t="s">
        <v>126</v>
      </c>
      <c r="E97" s="5"/>
      <c r="F97" s="5">
        <v>100</v>
      </c>
      <c r="G97" s="5">
        <v>10</v>
      </c>
      <c r="H97" s="5"/>
      <c r="I97" s="5"/>
      <c r="J97" s="5"/>
      <c r="K97" s="5"/>
      <c r="L97" s="5"/>
      <c r="M97" s="5">
        <v>10</v>
      </c>
      <c r="N97" s="13">
        <f t="shared" si="6"/>
        <v>120</v>
      </c>
      <c r="O97" s="14"/>
      <c r="P97" s="14"/>
      <c r="Q97" s="14"/>
    </row>
    <row r="98" spans="1:17" ht="39.950000000000003" customHeight="1" x14ac:dyDescent="0.2">
      <c r="A98" s="2">
        <v>83</v>
      </c>
      <c r="B98" s="3" t="s">
        <v>24</v>
      </c>
      <c r="C98" s="4" t="s">
        <v>2</v>
      </c>
      <c r="D98" s="5">
        <v>50</v>
      </c>
      <c r="E98" s="5"/>
      <c r="F98" s="5">
        <v>50</v>
      </c>
      <c r="G98" s="5">
        <v>10</v>
      </c>
      <c r="H98" s="5"/>
      <c r="I98" s="5">
        <v>100</v>
      </c>
      <c r="J98" s="5"/>
      <c r="K98" s="5"/>
      <c r="L98" s="5"/>
      <c r="M98" s="5">
        <v>10</v>
      </c>
      <c r="N98" s="13">
        <f t="shared" si="6"/>
        <v>220</v>
      </c>
      <c r="O98" s="14"/>
      <c r="P98" s="14"/>
      <c r="Q98" s="14"/>
    </row>
    <row r="99" spans="1:17" ht="39.950000000000003" customHeight="1" x14ac:dyDescent="0.2">
      <c r="A99" s="2">
        <v>84</v>
      </c>
      <c r="B99" s="3" t="s">
        <v>9</v>
      </c>
      <c r="C99" s="4" t="s">
        <v>2</v>
      </c>
      <c r="D99" s="5">
        <v>50</v>
      </c>
      <c r="E99" s="5"/>
      <c r="F99" s="5"/>
      <c r="G99" s="5"/>
      <c r="H99" s="5"/>
      <c r="I99" s="5">
        <v>200</v>
      </c>
      <c r="J99" s="5"/>
      <c r="K99" s="5"/>
      <c r="L99" s="5"/>
      <c r="M99" s="5">
        <v>10</v>
      </c>
      <c r="N99" s="13">
        <f t="shared" si="6"/>
        <v>260</v>
      </c>
      <c r="O99" s="14"/>
      <c r="P99" s="14"/>
      <c r="Q99" s="14"/>
    </row>
    <row r="100" spans="1:17" ht="39.950000000000003" customHeight="1" x14ac:dyDescent="0.2">
      <c r="A100" s="2">
        <v>85</v>
      </c>
      <c r="B100" s="3" t="s">
        <v>74</v>
      </c>
      <c r="C100" s="4" t="s">
        <v>2</v>
      </c>
      <c r="D100" s="5">
        <v>30</v>
      </c>
      <c r="E100" s="5"/>
      <c r="F100" s="5"/>
      <c r="G100" s="5"/>
      <c r="H100" s="5"/>
      <c r="I100" s="5"/>
      <c r="J100" s="5"/>
      <c r="K100" s="5"/>
      <c r="L100" s="5"/>
      <c r="M100" s="5">
        <v>10</v>
      </c>
      <c r="N100" s="13">
        <f t="shared" si="6"/>
        <v>40</v>
      </c>
      <c r="O100" s="14"/>
      <c r="P100" s="14"/>
      <c r="Q100" s="14"/>
    </row>
    <row r="101" spans="1:17" ht="39.950000000000003" customHeight="1" x14ac:dyDescent="0.2">
      <c r="A101" s="2">
        <v>86</v>
      </c>
      <c r="B101" s="3" t="s">
        <v>10</v>
      </c>
      <c r="C101" s="4" t="s">
        <v>2</v>
      </c>
      <c r="D101" s="5" t="s">
        <v>126</v>
      </c>
      <c r="E101" s="5"/>
      <c r="F101" s="5">
        <v>30</v>
      </c>
      <c r="G101" s="5"/>
      <c r="H101" s="5"/>
      <c r="I101" s="5"/>
      <c r="J101" s="5">
        <v>30</v>
      </c>
      <c r="K101" s="5"/>
      <c r="L101" s="5">
        <v>300</v>
      </c>
      <c r="M101" s="5">
        <v>300</v>
      </c>
      <c r="N101" s="13">
        <f t="shared" si="6"/>
        <v>660</v>
      </c>
      <c r="O101" s="14"/>
      <c r="P101" s="14"/>
      <c r="Q101" s="14"/>
    </row>
    <row r="102" spans="1:17" ht="39.950000000000003" customHeight="1" x14ac:dyDescent="0.2">
      <c r="A102" s="2">
        <v>87</v>
      </c>
      <c r="B102" s="3" t="s">
        <v>14</v>
      </c>
      <c r="C102" s="4" t="s">
        <v>2</v>
      </c>
      <c r="D102" s="5" t="s">
        <v>126</v>
      </c>
      <c r="E102" s="5"/>
      <c r="F102" s="5">
        <v>30</v>
      </c>
      <c r="G102" s="5"/>
      <c r="H102" s="5"/>
      <c r="I102" s="5"/>
      <c r="J102" s="5">
        <v>30</v>
      </c>
      <c r="K102" s="5"/>
      <c r="L102" s="5"/>
      <c r="M102" s="5">
        <v>300</v>
      </c>
      <c r="N102" s="13">
        <f t="shared" si="6"/>
        <v>360</v>
      </c>
      <c r="O102" s="14"/>
      <c r="P102" s="14"/>
      <c r="Q102" s="14"/>
    </row>
    <row r="103" spans="1:17" ht="204" x14ac:dyDescent="0.2">
      <c r="A103" s="2">
        <v>88</v>
      </c>
      <c r="B103" s="6" t="s">
        <v>85</v>
      </c>
      <c r="C103" s="4" t="s">
        <v>15</v>
      </c>
      <c r="D103" s="5">
        <v>50</v>
      </c>
      <c r="E103" s="5"/>
      <c r="F103" s="5"/>
      <c r="G103" s="5"/>
      <c r="H103" s="5">
        <v>200</v>
      </c>
      <c r="I103" s="5"/>
      <c r="J103" s="5">
        <v>30</v>
      </c>
      <c r="K103" s="5"/>
      <c r="L103" s="5">
        <v>250</v>
      </c>
      <c r="M103" s="5">
        <v>300</v>
      </c>
      <c r="N103" s="13">
        <f t="shared" si="6"/>
        <v>830</v>
      </c>
      <c r="O103" s="14"/>
      <c r="P103" s="14"/>
      <c r="Q103" s="14"/>
    </row>
    <row r="104" spans="1:17" ht="38.25" x14ac:dyDescent="0.2">
      <c r="A104" s="2">
        <v>89</v>
      </c>
      <c r="B104" s="7" t="s">
        <v>127</v>
      </c>
      <c r="C104" s="4" t="s">
        <v>15</v>
      </c>
      <c r="D104" s="5">
        <v>5</v>
      </c>
      <c r="E104" s="5"/>
      <c r="F104" s="5">
        <v>5</v>
      </c>
      <c r="G104" s="5">
        <v>1</v>
      </c>
      <c r="H104" s="5"/>
      <c r="I104" s="5"/>
      <c r="J104" s="5">
        <v>1</v>
      </c>
      <c r="K104" s="5"/>
      <c r="L104" s="5"/>
      <c r="M104" s="5">
        <v>30</v>
      </c>
      <c r="N104" s="13">
        <f t="shared" si="6"/>
        <v>42</v>
      </c>
      <c r="O104" s="14"/>
      <c r="P104" s="14"/>
      <c r="Q104" s="14"/>
    </row>
    <row r="105" spans="1:17" ht="39.950000000000003" customHeight="1" x14ac:dyDescent="0.2">
      <c r="A105" s="2">
        <v>90</v>
      </c>
      <c r="B105" s="3" t="s">
        <v>76</v>
      </c>
      <c r="C105" s="4" t="s">
        <v>2</v>
      </c>
      <c r="D105" s="5">
        <v>50</v>
      </c>
      <c r="E105" s="5"/>
      <c r="F105" s="5">
        <v>30</v>
      </c>
      <c r="G105" s="5">
        <v>100</v>
      </c>
      <c r="H105" s="5"/>
      <c r="I105" s="5"/>
      <c r="J105" s="5">
        <v>20</v>
      </c>
      <c r="K105" s="5"/>
      <c r="L105" s="5">
        <v>100</v>
      </c>
      <c r="M105" s="5">
        <v>25</v>
      </c>
      <c r="N105" s="13">
        <f t="shared" ref="N105:N119" si="7">SUM(D105:M105)</f>
        <v>325</v>
      </c>
      <c r="O105" s="14"/>
      <c r="P105" s="14"/>
      <c r="Q105" s="14"/>
    </row>
    <row r="106" spans="1:17" ht="39.950000000000003" customHeight="1" x14ac:dyDescent="0.2">
      <c r="A106" s="2">
        <v>91</v>
      </c>
      <c r="B106" s="3" t="s">
        <v>77</v>
      </c>
      <c r="C106" s="4" t="s">
        <v>2</v>
      </c>
      <c r="D106" s="5">
        <v>15</v>
      </c>
      <c r="E106" s="5"/>
      <c r="F106" s="5"/>
      <c r="G106" s="5">
        <v>0</v>
      </c>
      <c r="H106" s="5"/>
      <c r="I106" s="5"/>
      <c r="J106" s="5"/>
      <c r="K106" s="5"/>
      <c r="L106" s="5"/>
      <c r="M106" s="5">
        <v>25</v>
      </c>
      <c r="N106" s="13">
        <f t="shared" si="7"/>
        <v>40</v>
      </c>
      <c r="O106" s="14"/>
      <c r="P106" s="14"/>
      <c r="Q106" s="14"/>
    </row>
    <row r="107" spans="1:17" ht="39.950000000000003" customHeight="1" x14ac:dyDescent="0.2">
      <c r="A107" s="2">
        <v>92</v>
      </c>
      <c r="B107" s="3" t="s">
        <v>78</v>
      </c>
      <c r="C107" s="4" t="s">
        <v>2</v>
      </c>
      <c r="D107" s="5">
        <v>15</v>
      </c>
      <c r="E107" s="5"/>
      <c r="F107" s="5"/>
      <c r="G107" s="5">
        <v>0</v>
      </c>
      <c r="H107" s="5"/>
      <c r="I107" s="5"/>
      <c r="J107" s="5"/>
      <c r="K107" s="5"/>
      <c r="L107" s="5"/>
      <c r="M107" s="5">
        <v>25</v>
      </c>
      <c r="N107" s="13">
        <f t="shared" si="7"/>
        <v>40</v>
      </c>
      <c r="O107" s="14"/>
      <c r="P107" s="14"/>
      <c r="Q107" s="14"/>
    </row>
    <row r="108" spans="1:17" ht="39.950000000000003" customHeight="1" x14ac:dyDescent="0.2">
      <c r="A108" s="2">
        <v>93</v>
      </c>
      <c r="B108" s="3" t="s">
        <v>83</v>
      </c>
      <c r="C108" s="4" t="s">
        <v>2</v>
      </c>
      <c r="D108" s="5">
        <v>30</v>
      </c>
      <c r="E108" s="5"/>
      <c r="F108" s="5">
        <v>50</v>
      </c>
      <c r="G108" s="5">
        <v>100</v>
      </c>
      <c r="H108" s="5"/>
      <c r="I108" s="5"/>
      <c r="J108" s="5">
        <v>20</v>
      </c>
      <c r="K108" s="5"/>
      <c r="L108" s="5">
        <v>100</v>
      </c>
      <c r="M108" s="5">
        <v>50</v>
      </c>
      <c r="N108" s="13">
        <f t="shared" si="7"/>
        <v>350</v>
      </c>
      <c r="O108" s="14"/>
      <c r="P108" s="14"/>
      <c r="Q108" s="14"/>
    </row>
    <row r="109" spans="1:17" ht="39.950000000000003" customHeight="1" x14ac:dyDescent="0.2">
      <c r="A109" s="2">
        <v>94</v>
      </c>
      <c r="B109" s="3" t="s">
        <v>75</v>
      </c>
      <c r="C109" s="4" t="s">
        <v>2</v>
      </c>
      <c r="D109" s="5">
        <v>50</v>
      </c>
      <c r="E109" s="5"/>
      <c r="F109" s="5">
        <v>50</v>
      </c>
      <c r="G109" s="5">
        <v>100</v>
      </c>
      <c r="H109" s="5"/>
      <c r="I109" s="5"/>
      <c r="J109" s="5">
        <v>20</v>
      </c>
      <c r="K109" s="5"/>
      <c r="L109" s="5">
        <v>50</v>
      </c>
      <c r="M109" s="5">
        <v>50</v>
      </c>
      <c r="N109" s="13">
        <f t="shared" si="7"/>
        <v>320</v>
      </c>
      <c r="O109" s="14"/>
      <c r="P109" s="14"/>
      <c r="Q109" s="14"/>
    </row>
    <row r="110" spans="1:17" ht="39.950000000000003" customHeight="1" x14ac:dyDescent="0.2">
      <c r="A110" s="2">
        <v>95</v>
      </c>
      <c r="B110" s="3" t="s">
        <v>84</v>
      </c>
      <c r="C110" s="4" t="s">
        <v>2</v>
      </c>
      <c r="D110" s="5">
        <v>30</v>
      </c>
      <c r="E110" s="5"/>
      <c r="F110" s="5"/>
      <c r="G110" s="5"/>
      <c r="H110" s="5"/>
      <c r="I110" s="5"/>
      <c r="J110" s="5"/>
      <c r="K110" s="5"/>
      <c r="L110" s="5"/>
      <c r="M110" s="5">
        <v>10</v>
      </c>
      <c r="N110" s="13">
        <f t="shared" si="7"/>
        <v>40</v>
      </c>
      <c r="O110" s="14"/>
      <c r="P110" s="14"/>
      <c r="Q110" s="14"/>
    </row>
    <row r="111" spans="1:17" ht="39.950000000000003" customHeight="1" x14ac:dyDescent="0.2">
      <c r="A111" s="2">
        <v>96</v>
      </c>
      <c r="B111" s="3" t="s">
        <v>79</v>
      </c>
      <c r="C111" s="4" t="s">
        <v>2</v>
      </c>
      <c r="D111" s="5">
        <v>10</v>
      </c>
      <c r="E111" s="5"/>
      <c r="F111" s="5"/>
      <c r="G111" s="5"/>
      <c r="H111" s="5"/>
      <c r="I111" s="5"/>
      <c r="J111" s="5"/>
      <c r="K111" s="5"/>
      <c r="L111" s="5"/>
      <c r="M111" s="5">
        <v>10</v>
      </c>
      <c r="N111" s="13">
        <f t="shared" si="7"/>
        <v>20</v>
      </c>
      <c r="O111" s="14"/>
      <c r="P111" s="14"/>
      <c r="Q111" s="14"/>
    </row>
    <row r="112" spans="1:17" ht="39.950000000000003" customHeight="1" x14ac:dyDescent="0.2">
      <c r="A112" s="2">
        <v>97</v>
      </c>
      <c r="B112" s="3" t="s">
        <v>103</v>
      </c>
      <c r="C112" s="4" t="s">
        <v>2</v>
      </c>
      <c r="D112" s="5">
        <v>10</v>
      </c>
      <c r="E112" s="5"/>
      <c r="F112" s="5">
        <v>20</v>
      </c>
      <c r="G112" s="5"/>
      <c r="H112" s="5"/>
      <c r="I112" s="5"/>
      <c r="J112" s="5">
        <v>20</v>
      </c>
      <c r="K112" s="5"/>
      <c r="L112" s="5">
        <v>20</v>
      </c>
      <c r="M112" s="5">
        <v>50</v>
      </c>
      <c r="N112" s="13">
        <f t="shared" si="7"/>
        <v>120</v>
      </c>
      <c r="O112" s="14"/>
      <c r="P112" s="14"/>
      <c r="Q112" s="14"/>
    </row>
    <row r="113" spans="1:17" ht="39.950000000000003" customHeight="1" x14ac:dyDescent="0.2">
      <c r="A113" s="2">
        <v>98</v>
      </c>
      <c r="B113" s="3" t="s">
        <v>105</v>
      </c>
      <c r="C113" s="4" t="s">
        <v>2</v>
      </c>
      <c r="D113" s="5">
        <v>10</v>
      </c>
      <c r="E113" s="5"/>
      <c r="F113" s="5">
        <v>20</v>
      </c>
      <c r="G113" s="5"/>
      <c r="H113" s="5"/>
      <c r="I113" s="5"/>
      <c r="J113" s="5"/>
      <c r="K113" s="5"/>
      <c r="L113" s="5"/>
      <c r="M113" s="5">
        <v>50</v>
      </c>
      <c r="N113" s="13">
        <f t="shared" si="7"/>
        <v>80</v>
      </c>
      <c r="O113" s="14"/>
      <c r="P113" s="14"/>
      <c r="Q113" s="14"/>
    </row>
    <row r="114" spans="1:17" ht="39.950000000000003" customHeight="1" x14ac:dyDescent="0.2">
      <c r="A114" s="2">
        <v>99</v>
      </c>
      <c r="B114" s="3" t="s">
        <v>106</v>
      </c>
      <c r="C114" s="4" t="s">
        <v>2</v>
      </c>
      <c r="D114" s="5">
        <v>10</v>
      </c>
      <c r="E114" s="5"/>
      <c r="F114" s="5">
        <v>50</v>
      </c>
      <c r="G114" s="5"/>
      <c r="H114" s="5">
        <v>100</v>
      </c>
      <c r="I114" s="5"/>
      <c r="J114" s="5">
        <v>20</v>
      </c>
      <c r="K114" s="5"/>
      <c r="L114" s="5">
        <v>50</v>
      </c>
      <c r="M114" s="5">
        <v>50</v>
      </c>
      <c r="N114" s="13">
        <f t="shared" si="7"/>
        <v>280</v>
      </c>
      <c r="O114" s="14"/>
      <c r="P114" s="14"/>
      <c r="Q114" s="14"/>
    </row>
    <row r="115" spans="1:17" ht="39.950000000000003" customHeight="1" x14ac:dyDescent="0.2">
      <c r="A115" s="2">
        <v>100</v>
      </c>
      <c r="B115" s="3" t="s">
        <v>107</v>
      </c>
      <c r="C115" s="4" t="s">
        <v>2</v>
      </c>
      <c r="D115" s="5">
        <v>10</v>
      </c>
      <c r="E115" s="5"/>
      <c r="F115" s="5">
        <v>50</v>
      </c>
      <c r="G115" s="5">
        <v>50</v>
      </c>
      <c r="H115" s="5">
        <v>30</v>
      </c>
      <c r="I115" s="5"/>
      <c r="J115" s="5">
        <v>20</v>
      </c>
      <c r="K115" s="5"/>
      <c r="L115" s="5">
        <v>100</v>
      </c>
      <c r="M115" s="5">
        <v>50</v>
      </c>
      <c r="N115" s="13">
        <f t="shared" si="7"/>
        <v>310</v>
      </c>
      <c r="O115" s="14"/>
      <c r="P115" s="14"/>
      <c r="Q115" s="14"/>
    </row>
    <row r="116" spans="1:17" ht="39.950000000000003" customHeight="1" x14ac:dyDescent="0.2">
      <c r="A116" s="2">
        <v>101</v>
      </c>
      <c r="B116" s="3" t="s">
        <v>101</v>
      </c>
      <c r="C116" s="4" t="s">
        <v>2</v>
      </c>
      <c r="D116" s="5">
        <v>10</v>
      </c>
      <c r="E116" s="5"/>
      <c r="F116" s="5"/>
      <c r="G116" s="5"/>
      <c r="H116" s="5"/>
      <c r="I116" s="5"/>
      <c r="J116" s="5"/>
      <c r="K116" s="5"/>
      <c r="L116" s="5"/>
      <c r="M116" s="5">
        <v>50</v>
      </c>
      <c r="N116" s="13">
        <f t="shared" si="7"/>
        <v>60</v>
      </c>
      <c r="O116" s="14"/>
      <c r="P116" s="14"/>
      <c r="Q116" s="14"/>
    </row>
    <row r="117" spans="1:17" ht="39.950000000000003" customHeight="1" x14ac:dyDescent="0.2">
      <c r="A117" s="2">
        <v>102</v>
      </c>
      <c r="B117" s="3" t="s">
        <v>102</v>
      </c>
      <c r="C117" s="4" t="s">
        <v>2</v>
      </c>
      <c r="D117" s="5">
        <v>10</v>
      </c>
      <c r="E117" s="5"/>
      <c r="F117" s="5"/>
      <c r="G117" s="5"/>
      <c r="H117" s="5"/>
      <c r="I117" s="5"/>
      <c r="J117" s="5"/>
      <c r="K117" s="5"/>
      <c r="L117" s="5"/>
      <c r="M117" s="5">
        <v>50</v>
      </c>
      <c r="N117" s="13">
        <f t="shared" si="7"/>
        <v>60</v>
      </c>
      <c r="O117" s="14"/>
      <c r="P117" s="14"/>
      <c r="Q117" s="14"/>
    </row>
    <row r="118" spans="1:17" ht="39.950000000000003" customHeight="1" x14ac:dyDescent="0.2">
      <c r="A118" s="2">
        <v>103</v>
      </c>
      <c r="B118" s="3" t="s">
        <v>104</v>
      </c>
      <c r="C118" s="4" t="s">
        <v>2</v>
      </c>
      <c r="D118" s="5">
        <v>50</v>
      </c>
      <c r="E118" s="5"/>
      <c r="F118" s="5">
        <v>200</v>
      </c>
      <c r="G118" s="5">
        <v>200</v>
      </c>
      <c r="H118" s="5"/>
      <c r="I118" s="5"/>
      <c r="J118" s="5">
        <v>20</v>
      </c>
      <c r="K118" s="5"/>
      <c r="L118" s="5">
        <v>100</v>
      </c>
      <c r="M118" s="5">
        <v>50</v>
      </c>
      <c r="N118" s="13">
        <f t="shared" si="7"/>
        <v>620</v>
      </c>
      <c r="O118" s="14"/>
      <c r="P118" s="14"/>
      <c r="Q118" s="14"/>
    </row>
    <row r="119" spans="1:17" ht="39.950000000000003" customHeight="1" x14ac:dyDescent="0.2">
      <c r="A119" s="2">
        <v>104</v>
      </c>
      <c r="B119" s="3" t="s">
        <v>100</v>
      </c>
      <c r="C119" s="4" t="s">
        <v>2</v>
      </c>
      <c r="D119" s="5">
        <v>10</v>
      </c>
      <c r="E119" s="5"/>
      <c r="F119" s="5"/>
      <c r="G119" s="5"/>
      <c r="H119" s="5"/>
      <c r="I119" s="5"/>
      <c r="J119" s="5">
        <v>20</v>
      </c>
      <c r="K119" s="5"/>
      <c r="L119" s="5"/>
      <c r="M119" s="5">
        <v>50</v>
      </c>
      <c r="N119" s="13">
        <f t="shared" si="7"/>
        <v>80</v>
      </c>
      <c r="O119" s="14"/>
      <c r="P119" s="14"/>
      <c r="Q119" s="14"/>
    </row>
    <row r="120" spans="1:17" ht="39.950000000000003" customHeight="1" x14ac:dyDescent="0.2">
      <c r="A120" s="2">
        <v>105</v>
      </c>
      <c r="B120" s="3" t="s">
        <v>53</v>
      </c>
      <c r="C120" s="4" t="s">
        <v>2</v>
      </c>
      <c r="D120" s="5" t="s">
        <v>126</v>
      </c>
      <c r="E120" s="5"/>
      <c r="F120" s="5"/>
      <c r="G120" s="5"/>
      <c r="H120" s="5"/>
      <c r="I120" s="5"/>
      <c r="J120" s="5"/>
      <c r="K120" s="5"/>
      <c r="L120" s="5"/>
      <c r="M120" s="5">
        <v>10</v>
      </c>
      <c r="N120" s="13">
        <f t="shared" ref="N120:N135" si="8">SUM(D120:M120)</f>
        <v>10</v>
      </c>
      <c r="O120" s="14"/>
      <c r="P120" s="14"/>
      <c r="Q120" s="14"/>
    </row>
    <row r="121" spans="1:17" ht="38.25" x14ac:dyDescent="0.2">
      <c r="A121" s="2">
        <v>106</v>
      </c>
      <c r="B121" s="3" t="s">
        <v>39</v>
      </c>
      <c r="C121" s="4" t="s">
        <v>1</v>
      </c>
      <c r="D121" s="5">
        <v>30</v>
      </c>
      <c r="E121" s="5"/>
      <c r="F121" s="5">
        <v>250</v>
      </c>
      <c r="G121" s="5">
        <v>200</v>
      </c>
      <c r="H121" s="5">
        <v>200</v>
      </c>
      <c r="I121" s="5">
        <v>400</v>
      </c>
      <c r="J121" s="5">
        <v>100</v>
      </c>
      <c r="K121" s="5"/>
      <c r="L121" s="5"/>
      <c r="M121" s="5">
        <v>100</v>
      </c>
      <c r="N121" s="13">
        <f t="shared" si="8"/>
        <v>1280</v>
      </c>
      <c r="O121" s="14"/>
      <c r="P121" s="14"/>
      <c r="Q121" s="14"/>
    </row>
    <row r="122" spans="1:17" ht="76.5" x14ac:dyDescent="0.2">
      <c r="A122" s="2">
        <v>107</v>
      </c>
      <c r="B122" s="3" t="s">
        <v>31</v>
      </c>
      <c r="C122" s="4" t="s">
        <v>1</v>
      </c>
      <c r="D122" s="5"/>
      <c r="E122" s="5"/>
      <c r="F122" s="5"/>
      <c r="G122" s="5"/>
      <c r="H122" s="5"/>
      <c r="I122" s="5"/>
      <c r="J122" s="5"/>
      <c r="K122" s="5"/>
      <c r="L122" s="5"/>
      <c r="M122" s="5">
        <v>200</v>
      </c>
      <c r="N122" s="13">
        <f t="shared" si="8"/>
        <v>200</v>
      </c>
      <c r="O122" s="14"/>
      <c r="P122" s="14"/>
      <c r="Q122" s="14"/>
    </row>
    <row r="123" spans="1:17" ht="39.950000000000003" customHeight="1" x14ac:dyDescent="0.2">
      <c r="A123" s="2">
        <v>108</v>
      </c>
      <c r="B123" s="3" t="s">
        <v>140</v>
      </c>
      <c r="C123" s="4"/>
      <c r="D123" s="5"/>
      <c r="E123" s="5"/>
      <c r="F123" s="5"/>
      <c r="G123" s="5"/>
      <c r="H123" s="5"/>
      <c r="I123" s="5"/>
      <c r="J123" s="5">
        <v>50</v>
      </c>
      <c r="K123" s="5"/>
      <c r="L123" s="5">
        <v>50</v>
      </c>
      <c r="M123" s="5"/>
      <c r="N123" s="13">
        <f t="shared" si="8"/>
        <v>100</v>
      </c>
      <c r="O123" s="14"/>
      <c r="P123" s="14"/>
      <c r="Q123" s="14"/>
    </row>
    <row r="124" spans="1:17" ht="39.950000000000003" customHeight="1" x14ac:dyDescent="0.2">
      <c r="A124" s="2">
        <v>109</v>
      </c>
      <c r="B124" s="3" t="s">
        <v>3</v>
      </c>
      <c r="C124" s="4" t="s">
        <v>1</v>
      </c>
      <c r="D124" s="5">
        <v>200</v>
      </c>
      <c r="E124" s="5">
        <v>100</v>
      </c>
      <c r="F124" s="5">
        <v>150</v>
      </c>
      <c r="G124" s="5">
        <v>500</v>
      </c>
      <c r="H124" s="5"/>
      <c r="I124" s="5">
        <v>250</v>
      </c>
      <c r="J124" s="5">
        <v>100</v>
      </c>
      <c r="K124" s="5">
        <v>100</v>
      </c>
      <c r="L124" s="5">
        <v>300</v>
      </c>
      <c r="M124" s="5">
        <v>400</v>
      </c>
      <c r="N124" s="13">
        <f t="shared" si="8"/>
        <v>2100</v>
      </c>
      <c r="O124" s="14"/>
      <c r="P124" s="14"/>
      <c r="Q124" s="14"/>
    </row>
    <row r="125" spans="1:17" ht="38.25" x14ac:dyDescent="0.2">
      <c r="A125" s="2">
        <v>110</v>
      </c>
      <c r="B125" s="3" t="s">
        <v>4</v>
      </c>
      <c r="C125" s="4" t="s">
        <v>1</v>
      </c>
      <c r="D125" s="5">
        <v>100</v>
      </c>
      <c r="E125" s="5">
        <v>100</v>
      </c>
      <c r="F125" s="5">
        <v>150</v>
      </c>
      <c r="G125" s="5">
        <v>500</v>
      </c>
      <c r="H125" s="5"/>
      <c r="I125" s="5">
        <v>250</v>
      </c>
      <c r="J125" s="5">
        <v>100</v>
      </c>
      <c r="K125" s="5">
        <v>200</v>
      </c>
      <c r="L125" s="5">
        <v>10</v>
      </c>
      <c r="M125" s="5">
        <v>400</v>
      </c>
      <c r="N125" s="13">
        <f t="shared" si="8"/>
        <v>1810</v>
      </c>
      <c r="O125" s="14"/>
      <c r="P125" s="14"/>
      <c r="Q125" s="14"/>
    </row>
    <row r="126" spans="1:17" ht="39.950000000000003" customHeight="1" x14ac:dyDescent="0.2">
      <c r="A126" s="2">
        <v>111</v>
      </c>
      <c r="B126" s="3" t="s">
        <v>27</v>
      </c>
      <c r="C126" s="4" t="s">
        <v>1</v>
      </c>
      <c r="D126" s="5">
        <v>20</v>
      </c>
      <c r="E126" s="5"/>
      <c r="F126" s="5"/>
      <c r="G126" s="5">
        <v>10</v>
      </c>
      <c r="H126" s="5"/>
      <c r="I126" s="5">
        <v>50</v>
      </c>
      <c r="J126" s="5"/>
      <c r="K126" s="5"/>
      <c r="L126" s="5">
        <v>10</v>
      </c>
      <c r="M126" s="5">
        <v>200</v>
      </c>
      <c r="N126" s="13">
        <f t="shared" si="8"/>
        <v>290</v>
      </c>
      <c r="O126" s="14"/>
      <c r="P126" s="14"/>
      <c r="Q126" s="14"/>
    </row>
    <row r="127" spans="1:17" ht="39.950000000000003" customHeight="1" x14ac:dyDescent="0.2">
      <c r="A127" s="2">
        <v>112</v>
      </c>
      <c r="B127" s="3" t="s">
        <v>11</v>
      </c>
      <c r="C127" s="4" t="s">
        <v>1</v>
      </c>
      <c r="D127" s="5">
        <v>10</v>
      </c>
      <c r="E127" s="5"/>
      <c r="F127" s="5"/>
      <c r="G127" s="5"/>
      <c r="H127" s="5"/>
      <c r="I127" s="5">
        <v>5</v>
      </c>
      <c r="J127" s="5"/>
      <c r="K127" s="5"/>
      <c r="L127" s="5"/>
      <c r="M127" s="5">
        <v>200</v>
      </c>
      <c r="N127" s="13">
        <f t="shared" si="8"/>
        <v>215</v>
      </c>
      <c r="O127" s="14"/>
      <c r="P127" s="14"/>
      <c r="Q127" s="14"/>
    </row>
    <row r="128" spans="1:17" ht="38.25" x14ac:dyDescent="0.2">
      <c r="A128" s="2">
        <v>113</v>
      </c>
      <c r="B128" s="3" t="s">
        <v>28</v>
      </c>
      <c r="C128" s="4" t="s">
        <v>1</v>
      </c>
      <c r="D128" s="5">
        <v>10</v>
      </c>
      <c r="E128" s="5"/>
      <c r="F128" s="5"/>
      <c r="G128" s="5"/>
      <c r="H128" s="5"/>
      <c r="I128" s="5"/>
      <c r="J128" s="5"/>
      <c r="K128" s="5"/>
      <c r="L128" s="5"/>
      <c r="M128" s="5">
        <v>100</v>
      </c>
      <c r="N128" s="13">
        <f t="shared" si="8"/>
        <v>110</v>
      </c>
      <c r="O128" s="14"/>
      <c r="P128" s="14"/>
      <c r="Q128" s="14"/>
    </row>
    <row r="129" spans="1:17" ht="38.25" x14ac:dyDescent="0.2">
      <c r="A129" s="2">
        <v>114</v>
      </c>
      <c r="B129" s="3" t="s">
        <v>29</v>
      </c>
      <c r="C129" s="4" t="s">
        <v>1</v>
      </c>
      <c r="D129" s="5">
        <v>10</v>
      </c>
      <c r="E129" s="5"/>
      <c r="F129" s="5"/>
      <c r="G129" s="5"/>
      <c r="H129" s="5"/>
      <c r="I129" s="5"/>
      <c r="J129" s="5"/>
      <c r="K129" s="5"/>
      <c r="L129" s="5">
        <v>15</v>
      </c>
      <c r="M129" s="5">
        <v>100</v>
      </c>
      <c r="N129" s="13">
        <f t="shared" si="8"/>
        <v>125</v>
      </c>
      <c r="O129" s="14"/>
      <c r="P129" s="14"/>
      <c r="Q129" s="14"/>
    </row>
    <row r="130" spans="1:17" ht="38.25" x14ac:dyDescent="0.2">
      <c r="A130" s="2">
        <v>115</v>
      </c>
      <c r="B130" s="3" t="s">
        <v>30</v>
      </c>
      <c r="C130" s="4" t="s">
        <v>1</v>
      </c>
      <c r="D130" s="5">
        <v>20</v>
      </c>
      <c r="E130" s="5"/>
      <c r="F130" s="5"/>
      <c r="G130" s="5"/>
      <c r="H130" s="5"/>
      <c r="I130" s="5"/>
      <c r="J130" s="5"/>
      <c r="K130" s="5"/>
      <c r="L130" s="5">
        <v>15</v>
      </c>
      <c r="M130" s="5">
        <v>100</v>
      </c>
      <c r="N130" s="13">
        <f t="shared" si="8"/>
        <v>135</v>
      </c>
      <c r="O130" s="14"/>
      <c r="P130" s="14"/>
      <c r="Q130" s="14"/>
    </row>
    <row r="131" spans="1:17" ht="39.950000000000003" customHeight="1" x14ac:dyDescent="0.2">
      <c r="A131" s="2">
        <v>116</v>
      </c>
      <c r="B131" s="3" t="s">
        <v>41</v>
      </c>
      <c r="C131" s="4" t="s">
        <v>1</v>
      </c>
      <c r="D131" s="5">
        <v>10</v>
      </c>
      <c r="E131" s="5"/>
      <c r="F131" s="5"/>
      <c r="G131" s="5"/>
      <c r="H131" s="5"/>
      <c r="I131" s="5">
        <v>50</v>
      </c>
      <c r="J131" s="5"/>
      <c r="K131" s="5"/>
      <c r="L131" s="5"/>
      <c r="M131" s="5">
        <v>30</v>
      </c>
      <c r="N131" s="13">
        <f t="shared" si="8"/>
        <v>90</v>
      </c>
      <c r="O131" s="14"/>
      <c r="P131" s="14"/>
      <c r="Q131" s="14"/>
    </row>
    <row r="132" spans="1:17" ht="39.950000000000003" customHeight="1" x14ac:dyDescent="0.2">
      <c r="A132" s="2">
        <v>117</v>
      </c>
      <c r="B132" s="3" t="s">
        <v>38</v>
      </c>
      <c r="C132" s="4" t="s">
        <v>1</v>
      </c>
      <c r="D132" s="5">
        <v>10</v>
      </c>
      <c r="E132" s="5"/>
      <c r="F132" s="5"/>
      <c r="G132" s="5"/>
      <c r="H132" s="5"/>
      <c r="I132" s="5"/>
      <c r="J132" s="5">
        <v>30</v>
      </c>
      <c r="K132" s="5"/>
      <c r="L132" s="5"/>
      <c r="M132" s="5">
        <v>50</v>
      </c>
      <c r="N132" s="13">
        <f t="shared" si="8"/>
        <v>90</v>
      </c>
      <c r="O132" s="14"/>
      <c r="P132" s="14"/>
      <c r="Q132" s="14"/>
    </row>
    <row r="133" spans="1:17" ht="39.950000000000003" customHeight="1" x14ac:dyDescent="0.2">
      <c r="A133" s="2">
        <v>118</v>
      </c>
      <c r="B133" s="3" t="s">
        <v>13</v>
      </c>
      <c r="C133" s="4" t="s">
        <v>1</v>
      </c>
      <c r="D133" s="5">
        <v>10</v>
      </c>
      <c r="E133" s="5"/>
      <c r="F133" s="5"/>
      <c r="G133" s="5"/>
      <c r="H133" s="5"/>
      <c r="I133" s="5"/>
      <c r="J133" s="5">
        <v>30</v>
      </c>
      <c r="K133" s="5"/>
      <c r="L133" s="5"/>
      <c r="M133" s="5">
        <v>50</v>
      </c>
      <c r="N133" s="13">
        <f t="shared" si="8"/>
        <v>90</v>
      </c>
      <c r="O133" s="14"/>
      <c r="P133" s="14"/>
      <c r="Q133" s="14"/>
    </row>
    <row r="134" spans="1:17" ht="38.25" x14ac:dyDescent="0.2">
      <c r="A134" s="2">
        <v>119</v>
      </c>
      <c r="B134" s="3" t="s">
        <v>12</v>
      </c>
      <c r="C134" s="4" t="s">
        <v>1</v>
      </c>
      <c r="D134" s="5">
        <v>10</v>
      </c>
      <c r="E134" s="5"/>
      <c r="F134" s="5">
        <v>50</v>
      </c>
      <c r="G134" s="5"/>
      <c r="H134" s="5"/>
      <c r="I134" s="5"/>
      <c r="J134" s="5"/>
      <c r="K134" s="5"/>
      <c r="L134" s="5"/>
      <c r="M134" s="5">
        <v>50</v>
      </c>
      <c r="N134" s="13">
        <f t="shared" si="8"/>
        <v>110</v>
      </c>
      <c r="O134" s="14"/>
      <c r="P134" s="14"/>
      <c r="Q134" s="14"/>
    </row>
    <row r="135" spans="1:17" ht="38.25" x14ac:dyDescent="0.2">
      <c r="A135" s="2">
        <v>120</v>
      </c>
      <c r="B135" s="3" t="s">
        <v>40</v>
      </c>
      <c r="C135" s="4" t="s">
        <v>1</v>
      </c>
      <c r="D135" s="5">
        <v>30</v>
      </c>
      <c r="E135" s="5"/>
      <c r="F135" s="5">
        <v>200</v>
      </c>
      <c r="G135" s="5">
        <v>50</v>
      </c>
      <c r="H135" s="5"/>
      <c r="I135" s="5">
        <v>100</v>
      </c>
      <c r="J135" s="5">
        <v>100</v>
      </c>
      <c r="K135" s="5"/>
      <c r="L135" s="5">
        <v>150</v>
      </c>
      <c r="M135" s="5">
        <v>20</v>
      </c>
      <c r="N135" s="13">
        <f t="shared" si="8"/>
        <v>650</v>
      </c>
      <c r="O135" s="14"/>
      <c r="P135" s="14"/>
      <c r="Q135" s="14"/>
    </row>
    <row r="136" spans="1:17" ht="39.950000000000003" customHeight="1" x14ac:dyDescent="0.2">
      <c r="A136" s="2">
        <v>121</v>
      </c>
      <c r="B136" s="3" t="s">
        <v>124</v>
      </c>
      <c r="C136" s="4" t="s">
        <v>2</v>
      </c>
      <c r="D136" s="5">
        <v>20</v>
      </c>
      <c r="E136" s="5"/>
      <c r="F136" s="5"/>
      <c r="G136" s="5"/>
      <c r="H136" s="5"/>
      <c r="I136" s="5"/>
      <c r="J136" s="5"/>
      <c r="K136" s="5">
        <v>50</v>
      </c>
      <c r="L136" s="5"/>
      <c r="M136" s="5">
        <v>50</v>
      </c>
      <c r="N136" s="13">
        <f t="shared" ref="N136:N137" si="9">SUM(D136:M136)</f>
        <v>120</v>
      </c>
      <c r="O136" s="14"/>
      <c r="P136" s="14"/>
      <c r="Q136" s="14"/>
    </row>
    <row r="137" spans="1:17" ht="38.25" x14ac:dyDescent="0.2">
      <c r="A137" s="2">
        <v>122</v>
      </c>
      <c r="B137" s="3" t="s">
        <v>125</v>
      </c>
      <c r="C137" s="4" t="s">
        <v>2</v>
      </c>
      <c r="D137" s="5">
        <v>10</v>
      </c>
      <c r="E137" s="5"/>
      <c r="F137" s="5"/>
      <c r="G137" s="5"/>
      <c r="H137" s="5"/>
      <c r="I137" s="5"/>
      <c r="J137" s="5"/>
      <c r="K137" s="5"/>
      <c r="L137" s="5"/>
      <c r="M137" s="5">
        <v>10</v>
      </c>
      <c r="N137" s="13">
        <f t="shared" si="9"/>
        <v>20</v>
      </c>
      <c r="O137" s="14"/>
      <c r="P137" s="14"/>
      <c r="Q137" s="14"/>
    </row>
  </sheetData>
  <mergeCells count="1">
    <mergeCell ref="A8:Q8"/>
  </mergeCells>
  <pageMargins left="0.7" right="0.7" top="0.75" bottom="0.75" header="0.3" footer="0.3"/>
  <pageSetup paperSize="9"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Proposta_PVC ESGOTO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Usuario</cp:lastModifiedBy>
  <cp:lastPrinted>2022-07-13T14:42:55Z</cp:lastPrinted>
  <dcterms:created xsi:type="dcterms:W3CDTF">2021-02-02T16:49:09Z</dcterms:created>
  <dcterms:modified xsi:type="dcterms:W3CDTF">2022-08-03T14:03:40Z</dcterms:modified>
</cp:coreProperties>
</file>